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8 Жанерке BR21882206 12,45\объявление 18\"/>
    </mc:Choice>
  </mc:AlternateContent>
  <xr:revisionPtr revIDLastSave="0" documentId="13_ncr:1_{1BDFA6E6-A0FC-4B81-9804-A3248461B5D7}" xr6:coauthVersionLast="47" xr6:coauthVersionMax="47" xr10:uidLastSave="{00000000-0000-0000-0000-000000000000}"/>
  <bookViews>
    <workbookView xWindow="9495" yWindow="255" windowWidth="17370" windowHeight="15480" xr2:uid="{00000000-000D-0000-FFFF-FFFF00000000}"/>
  </bookViews>
  <sheets>
    <sheet name="ЗЦП" sheetId="2" r:id="rId1"/>
  </sheets>
  <definedNames>
    <definedName name="_xlnm._FilterDatabase" localSheetId="0" hidden="1">ЗЦП!$A$7:$J$20</definedName>
    <definedName name="_xlnm.Print_Area" localSheetId="0">ЗЦП!$A$1:$J$30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0" i="2" l="1"/>
  <c r="G18" i="2"/>
  <c r="G17" i="2"/>
  <c r="G16" i="2"/>
  <c r="G15" i="2"/>
  <c r="G14" i="2"/>
  <c r="G13" i="2"/>
  <c r="G12" i="2"/>
  <c r="G11" i="2"/>
  <c r="G9" i="2"/>
  <c r="G8" i="2"/>
  <c r="G20" i="2" l="1"/>
</calcChain>
</file>

<file path=xl/sharedStrings.xml><?xml version="1.0" encoding="utf-8"?>
<sst xmlns="http://schemas.openxmlformats.org/spreadsheetml/2006/main" count="91" uniqueCount="50">
  <si>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</si>
  <si>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</si>
  <si>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</si>
  <si>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</si>
  <si>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</si>
  <si>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</si>
  <si>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</si>
  <si>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по заявке Заказчика в течение 5 (пяти)  рабочих дней</t>
  </si>
  <si>
    <t>Перечень товаров, работ, услуг</t>
  </si>
  <si>
    <t>Условия оплаты (50/50 % 30/70 % 70/30 % 100 %)</t>
  </si>
  <si>
    <t xml:space="preserve"> Сведения о закупаемых товаров</t>
  </si>
  <si>
    <t>Планируемая общая стоимость сумма, тенге</t>
  </si>
  <si>
    <t>Характеристика</t>
  </si>
  <si>
    <t>шт</t>
  </si>
  <si>
    <t>100% после поставки</t>
  </si>
  <si>
    <t>Ф.И.О. (при его наличии) (подпись)</t>
  </si>
  <si>
    <t>Руководитель организации: _________________________</t>
  </si>
  <si>
    <t>Руководитель проекта: _____________________________</t>
  </si>
  <si>
    <t>М. Бекбосынова</t>
  </si>
  <si>
    <t xml:space="preserve">Полимер POP-7 ™ для генетических анализаторов 3500/3500xL, 384 образца </t>
  </si>
  <si>
    <t>Полимер POP-7 ™ для генетических анализаторов 3500/3500xL, 384 образца</t>
  </si>
  <si>
    <t xml:space="preserve">Контейнер с анодным буфером (ABC) серии 3500/3500xL, 4 шт/уп </t>
  </si>
  <si>
    <t>Контейнер с анодным буфером (ABC) серии 3500/3500xL, 4 шт/уп</t>
  </si>
  <si>
    <t xml:space="preserve">Контейнер катодного буфера (CBC) серии 3500/3500x, 4 шт/уп </t>
  </si>
  <si>
    <t>Контейнер катодного буфера (CBC) серии 3500/3500x, 4 шт/уп</t>
  </si>
  <si>
    <t xml:space="preserve">Формамид Hi-Di ™, 5 мл </t>
  </si>
  <si>
    <t>Формамид Hi-Di ™, 5 мл</t>
  </si>
  <si>
    <t xml:space="preserve">Планшета 96-луночная MicroAmp™, оптическая, 10 шт/упак. </t>
  </si>
  <si>
    <t>Планшета 96-луночная MicroAmp™, оптическая, 10 шт/упак.</t>
  </si>
  <si>
    <t xml:space="preserve">ПЦР мастер микс AmpliTaq Gold ™ Fast , 250 реакций </t>
  </si>
  <si>
    <t>ПЦР мастер микс AmpliTaq Gold ™ Fast , 250 реакций</t>
  </si>
  <si>
    <t xml:space="preserve">Набор для очистки ПЦР PureLink ™, 250 реак. </t>
  </si>
  <si>
    <t>Набор для очистки ПЦР PureLink ™, 250 реак.</t>
  </si>
  <si>
    <t>В наборе: готовая реакционная смесь 800 мкл; буфер для секвенирования 2 х 1 мл.</t>
  </si>
  <si>
    <t xml:space="preserve">ДНК маркер GeneRuler Plus 100 bp, 5х50 мкг. </t>
  </si>
  <si>
    <t>ДНК маркер GeneRuler Plus 100 bp, 5х50 мкг.</t>
  </si>
  <si>
    <t xml:space="preserve">ДНК маркер GeneRuler Express DNA Ladder, 50 мкг </t>
  </si>
  <si>
    <t>ДНК маркер GeneRuler Express DNA Ladder, 50 мкг</t>
  </si>
  <si>
    <t>Пробирки вакуумные c K2 EDTA для гематологии, с резьбой, размерами 13х75мм. (Фиолетовая крышка с белым кольцом 2.0 мл с резьбой)</t>
  </si>
  <si>
    <t>Пробирка пластиковая, вакуумная c K2 EDTA для гематологических исследований, 2.0 мл, 13х75мм. Фиолетовая крышка с белым кольцом. На крышке и пробирке полнозаходная винтовая резьба, исключающая самопроизвольное открывание при транспортировке и центрифугировании, обеспечивающая возможность открытия крышки одной рукой.</t>
  </si>
  <si>
    <t>упк</t>
  </si>
  <si>
    <t>наб</t>
  </si>
  <si>
    <t xml:space="preserve">Готовая реакционная
смесь для секвенирования по методу Сэнгера, 100 реакций </t>
  </si>
  <si>
    <t>упак</t>
  </si>
  <si>
    <t>М. Баянова</t>
  </si>
  <si>
    <t>Синтез олигонуклеотидов (праймеров)</t>
  </si>
  <si>
    <t>усл</t>
  </si>
  <si>
    <t>Приложение к Объявлению № 18 от 31.07.25г. о проведении закупа товаров «приобретаемых в рамках проекта, реализуемого за счет бюджетных средств в форме программно-целевого финансирования МНВО РК «Идентификация и характеристика молекулярной основы эпилепсии у детей и семей жителей Казахстана посредством комбинации анализа сцепления, секвенирования всего экзома и всего генома (WES/WGS) и метода Сэнгера (BR27199879)» способом запроса ценовых предложений (конкурсными ценовыми предложениями)</t>
  </si>
  <si>
    <t>г. Астана, ул. Сығанақ, 46.</t>
  </si>
  <si>
    <t>Синтез олигонуклеотидов (праймеров) (2500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</si>
</sst>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view="pageBreakPreview" zoomScale="85" zoomScaleNormal="85" zoomScaleSheetLayoutView="85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F18" sqref="F18"/>
    </sheetView>
  </sheetViews>
  <sheetFormatPr defaultRowHeight="15.75" x14ac:dyDescent="0.25"/>
  <cols>
    <col min="1" max="1" width="7.140625" style="4" customWidth="1"/>
    <col min="2" max="2" width="33.42578125" style="4" customWidth="1"/>
    <col min="3" max="3" width="57.85546875" style="4" customWidth="1"/>
    <col min="4" max="4" width="9.140625" style="4"/>
    <col min="5" max="5" width="12.28515625" style="4" customWidth="1"/>
    <col min="6" max="6" width="15.42578125" style="4" customWidth="1"/>
    <col min="7" max="7" width="20.7109375" style="4" customWidth="1"/>
    <col min="8" max="9" width="21" style="4" customWidth="1"/>
    <col min="10" max="10" width="39.140625" style="4" customWidth="1"/>
    <col min="11" max="16384" width="9.140625" style="4"/>
  </cols>
  <sheetData>
    <row r="2" spans="1:10" ht="87" customHeight="1" x14ac:dyDescent="0.25">
      <c r="B2" s="5"/>
      <c r="C2" s="1"/>
      <c r="D2" s="6"/>
      <c r="E2" s="6"/>
      <c r="F2" s="28" t="s">
        <v>47</v>
      </c>
      <c r="G2" s="28"/>
      <c r="H2" s="28"/>
      <c r="I2" s="28"/>
      <c r="J2" s="28"/>
    </row>
    <row r="3" spans="1:10" x14ac:dyDescent="0.25">
      <c r="B3" s="5"/>
      <c r="C3" s="5"/>
      <c r="D3" s="1"/>
      <c r="E3" s="1"/>
      <c r="F3" s="1"/>
      <c r="G3" s="1"/>
    </row>
    <row r="4" spans="1:10" x14ac:dyDescent="0.25">
      <c r="B4" s="5"/>
      <c r="C4" s="5"/>
      <c r="D4" s="2"/>
      <c r="E4" s="2" t="s">
        <v>10</v>
      </c>
      <c r="F4" s="1"/>
      <c r="G4" s="1"/>
    </row>
    <row r="5" spans="1:10" x14ac:dyDescent="0.25">
      <c r="B5" s="5"/>
      <c r="C5" s="5"/>
      <c r="D5" s="1"/>
      <c r="E5" s="1"/>
      <c r="F5" s="1" t="s">
        <v>0</v>
      </c>
      <c r="G5" s="1"/>
    </row>
    <row r="6" spans="1:10" ht="15" customHeight="1" x14ac:dyDescent="0.25">
      <c r="A6" s="21" t="s">
        <v>1</v>
      </c>
      <c r="B6" s="21" t="s">
        <v>8</v>
      </c>
      <c r="C6" s="21" t="s">
        <v>12</v>
      </c>
      <c r="D6" s="22" t="s">
        <v>2</v>
      </c>
      <c r="E6" s="25" t="s">
        <v>3</v>
      </c>
      <c r="F6" s="23" t="s">
        <v>4</v>
      </c>
      <c r="G6" s="23" t="s">
        <v>11</v>
      </c>
      <c r="H6" s="26" t="s">
        <v>9</v>
      </c>
      <c r="I6" s="26" t="s">
        <v>5</v>
      </c>
      <c r="J6" s="26" t="s">
        <v>6</v>
      </c>
    </row>
    <row r="7" spans="1:10" ht="50.25" customHeight="1" x14ac:dyDescent="0.25">
      <c r="A7" s="21"/>
      <c r="B7" s="21"/>
      <c r="C7" s="21"/>
      <c r="D7" s="22"/>
      <c r="E7" s="25"/>
      <c r="F7" s="24"/>
      <c r="G7" s="24"/>
      <c r="H7" s="27"/>
      <c r="I7" s="27"/>
      <c r="J7" s="27"/>
    </row>
    <row r="8" spans="1:10" ht="123" customHeight="1" x14ac:dyDescent="0.25">
      <c r="A8" s="10">
        <v>1</v>
      </c>
      <c r="B8" s="7" t="s">
        <v>19</v>
      </c>
      <c r="C8" s="7" t="s">
        <v>20</v>
      </c>
      <c r="D8" s="16" t="s">
        <v>13</v>
      </c>
      <c r="E8" s="12">
        <v>1</v>
      </c>
      <c r="F8" s="13">
        <v>256309</v>
      </c>
      <c r="G8" s="11">
        <f t="shared" ref="G8:G19" si="0">E8*F8</f>
        <v>256309</v>
      </c>
      <c r="H8" s="7" t="s">
        <v>14</v>
      </c>
      <c r="I8" s="7" t="s">
        <v>7</v>
      </c>
      <c r="J8" s="18" t="s">
        <v>48</v>
      </c>
    </row>
    <row r="9" spans="1:10" ht="86.25" customHeight="1" x14ac:dyDescent="0.25">
      <c r="A9" s="10">
        <v>2</v>
      </c>
      <c r="B9" s="7" t="s">
        <v>21</v>
      </c>
      <c r="C9" s="7" t="s">
        <v>22</v>
      </c>
      <c r="D9" s="16" t="s">
        <v>40</v>
      </c>
      <c r="E9" s="12">
        <v>4</v>
      </c>
      <c r="F9" s="13">
        <v>142942</v>
      </c>
      <c r="G9" s="11">
        <f t="shared" si="0"/>
        <v>571768</v>
      </c>
      <c r="H9" s="7" t="s">
        <v>14</v>
      </c>
      <c r="I9" s="7" t="s">
        <v>7</v>
      </c>
      <c r="J9" s="18" t="s">
        <v>48</v>
      </c>
    </row>
    <row r="10" spans="1:10" ht="111.75" customHeight="1" x14ac:dyDescent="0.25">
      <c r="A10" s="10">
        <v>3</v>
      </c>
      <c r="B10" s="7" t="s">
        <v>23</v>
      </c>
      <c r="C10" s="7" t="s">
        <v>24</v>
      </c>
      <c r="D10" s="16" t="s">
        <v>40</v>
      </c>
      <c r="E10" s="12">
        <v>4</v>
      </c>
      <c r="F10" s="13">
        <v>213060</v>
      </c>
      <c r="G10" s="11">
        <f t="shared" si="0"/>
        <v>852240</v>
      </c>
      <c r="H10" s="7" t="s">
        <v>14</v>
      </c>
      <c r="I10" s="7" t="s">
        <v>7</v>
      </c>
      <c r="J10" s="18" t="s">
        <v>48</v>
      </c>
    </row>
    <row r="11" spans="1:10" ht="111.75" customHeight="1" x14ac:dyDescent="0.25">
      <c r="A11" s="10">
        <v>4</v>
      </c>
      <c r="B11" s="7" t="s">
        <v>25</v>
      </c>
      <c r="C11" s="7" t="s">
        <v>26</v>
      </c>
      <c r="D11" s="16" t="s">
        <v>13</v>
      </c>
      <c r="E11" s="12">
        <v>2</v>
      </c>
      <c r="F11" s="13">
        <v>30538</v>
      </c>
      <c r="G11" s="11">
        <f t="shared" si="0"/>
        <v>61076</v>
      </c>
      <c r="H11" s="7" t="s">
        <v>14</v>
      </c>
      <c r="I11" s="7" t="s">
        <v>7</v>
      </c>
      <c r="J11" s="18" t="s">
        <v>48</v>
      </c>
    </row>
    <row r="12" spans="1:10" ht="111.75" customHeight="1" x14ac:dyDescent="0.25">
      <c r="A12" s="10">
        <v>5</v>
      </c>
      <c r="B12" s="7" t="s">
        <v>27</v>
      </c>
      <c r="C12" s="7" t="s">
        <v>28</v>
      </c>
      <c r="D12" s="16" t="s">
        <v>40</v>
      </c>
      <c r="E12" s="12">
        <v>5</v>
      </c>
      <c r="F12" s="13">
        <v>75018</v>
      </c>
      <c r="G12" s="11">
        <f t="shared" si="0"/>
        <v>375090</v>
      </c>
      <c r="H12" s="7" t="s">
        <v>14</v>
      </c>
      <c r="I12" s="7" t="s">
        <v>7</v>
      </c>
      <c r="J12" s="18" t="s">
        <v>48</v>
      </c>
    </row>
    <row r="13" spans="1:10" ht="111.75" customHeight="1" x14ac:dyDescent="0.25">
      <c r="A13" s="10">
        <v>6</v>
      </c>
      <c r="B13" s="7" t="s">
        <v>29</v>
      </c>
      <c r="C13" s="7" t="s">
        <v>30</v>
      </c>
      <c r="D13" s="16" t="s">
        <v>13</v>
      </c>
      <c r="E13" s="12">
        <v>2</v>
      </c>
      <c r="F13" s="13">
        <v>244048</v>
      </c>
      <c r="G13" s="11">
        <f t="shared" si="0"/>
        <v>488096</v>
      </c>
      <c r="H13" s="7" t="s">
        <v>14</v>
      </c>
      <c r="I13" s="7" t="s">
        <v>7</v>
      </c>
      <c r="J13" s="18" t="s">
        <v>48</v>
      </c>
    </row>
    <row r="14" spans="1:10" ht="111.75" customHeight="1" x14ac:dyDescent="0.25">
      <c r="A14" s="10">
        <v>7</v>
      </c>
      <c r="B14" s="7" t="s">
        <v>31</v>
      </c>
      <c r="C14" s="7" t="s">
        <v>32</v>
      </c>
      <c r="D14" s="16" t="s">
        <v>41</v>
      </c>
      <c r="E14" s="12">
        <v>1</v>
      </c>
      <c r="F14" s="13">
        <v>607832</v>
      </c>
      <c r="G14" s="11">
        <f t="shared" si="0"/>
        <v>607832</v>
      </c>
      <c r="H14" s="7" t="s">
        <v>14</v>
      </c>
      <c r="I14" s="7" t="s">
        <v>7</v>
      </c>
      <c r="J14" s="18" t="s">
        <v>48</v>
      </c>
    </row>
    <row r="15" spans="1:10" ht="111.75" customHeight="1" x14ac:dyDescent="0.25">
      <c r="A15" s="10">
        <v>8</v>
      </c>
      <c r="B15" s="7" t="s">
        <v>42</v>
      </c>
      <c r="C15" s="7" t="s">
        <v>33</v>
      </c>
      <c r="D15" s="16" t="s">
        <v>41</v>
      </c>
      <c r="E15" s="12">
        <v>2</v>
      </c>
      <c r="F15" s="13">
        <v>400400</v>
      </c>
      <c r="G15" s="11">
        <f t="shared" si="0"/>
        <v>800800</v>
      </c>
      <c r="H15" s="7" t="s">
        <v>14</v>
      </c>
      <c r="I15" s="7" t="s">
        <v>7</v>
      </c>
      <c r="J15" s="18" t="s">
        <v>48</v>
      </c>
    </row>
    <row r="16" spans="1:10" ht="111.75" customHeight="1" x14ac:dyDescent="0.25">
      <c r="A16" s="10">
        <v>9</v>
      </c>
      <c r="B16" s="7" t="s">
        <v>34</v>
      </c>
      <c r="C16" s="7" t="s">
        <v>35</v>
      </c>
      <c r="D16" s="16" t="s">
        <v>13</v>
      </c>
      <c r="E16" s="12">
        <v>1</v>
      </c>
      <c r="F16" s="13">
        <v>154619</v>
      </c>
      <c r="G16" s="11">
        <f t="shared" si="0"/>
        <v>154619</v>
      </c>
      <c r="H16" s="7" t="s">
        <v>14</v>
      </c>
      <c r="I16" s="7" t="s">
        <v>7</v>
      </c>
      <c r="J16" s="18" t="s">
        <v>48</v>
      </c>
    </row>
    <row r="17" spans="1:10" ht="111.75" customHeight="1" x14ac:dyDescent="0.25">
      <c r="A17" s="10">
        <v>10</v>
      </c>
      <c r="B17" s="7" t="s">
        <v>36</v>
      </c>
      <c r="C17" s="7" t="s">
        <v>37</v>
      </c>
      <c r="D17" s="16" t="s">
        <v>43</v>
      </c>
      <c r="E17" s="12">
        <v>4</v>
      </c>
      <c r="F17" s="13">
        <v>66112</v>
      </c>
      <c r="G17" s="11">
        <f t="shared" si="0"/>
        <v>264448</v>
      </c>
      <c r="H17" s="7" t="s">
        <v>14</v>
      </c>
      <c r="I17" s="7" t="s">
        <v>7</v>
      </c>
      <c r="J17" s="18" t="s">
        <v>48</v>
      </c>
    </row>
    <row r="18" spans="1:10" ht="111.75" customHeight="1" x14ac:dyDescent="0.25">
      <c r="A18" s="10">
        <v>11</v>
      </c>
      <c r="B18" s="7" t="s">
        <v>38</v>
      </c>
      <c r="C18" s="7" t="s">
        <v>39</v>
      </c>
      <c r="D18" s="16" t="s">
        <v>13</v>
      </c>
      <c r="E18" s="12">
        <v>200</v>
      </c>
      <c r="F18" s="13">
        <v>59.25</v>
      </c>
      <c r="G18" s="11">
        <f t="shared" si="0"/>
        <v>11850</v>
      </c>
      <c r="H18" s="7" t="s">
        <v>14</v>
      </c>
      <c r="I18" s="7" t="s">
        <v>7</v>
      </c>
      <c r="J18" s="18" t="s">
        <v>48</v>
      </c>
    </row>
    <row r="19" spans="1:10" ht="111.75" customHeight="1" x14ac:dyDescent="0.25">
      <c r="A19" s="10">
        <v>12</v>
      </c>
      <c r="B19" s="7" t="s">
        <v>45</v>
      </c>
      <c r="C19" s="7" t="s">
        <v>49</v>
      </c>
      <c r="D19" s="16" t="s">
        <v>46</v>
      </c>
      <c r="E19" s="12">
        <v>1</v>
      </c>
      <c r="F19" s="13">
        <v>1625000</v>
      </c>
      <c r="G19" s="11">
        <f t="shared" si="0"/>
        <v>1625000</v>
      </c>
      <c r="H19" s="7" t="s">
        <v>14</v>
      </c>
      <c r="I19" s="7" t="s">
        <v>7</v>
      </c>
      <c r="J19" s="18" t="s">
        <v>48</v>
      </c>
    </row>
    <row r="20" spans="1:10" ht="45.75" customHeight="1" x14ac:dyDescent="0.25">
      <c r="A20" s="8"/>
      <c r="B20" s="7"/>
      <c r="C20" s="7"/>
      <c r="D20" s="3"/>
      <c r="E20" s="3"/>
      <c r="F20" s="14"/>
      <c r="G20" s="3">
        <f>SUM(G8:G19)</f>
        <v>6069128</v>
      </c>
      <c r="H20" s="15"/>
      <c r="I20" s="15"/>
      <c r="J20" s="15"/>
    </row>
    <row r="22" spans="1:10" x14ac:dyDescent="0.25">
      <c r="C22" s="4" t="s">
        <v>16</v>
      </c>
      <c r="G22" s="19" t="s">
        <v>18</v>
      </c>
    </row>
    <row r="23" spans="1:10" ht="18" customHeight="1" x14ac:dyDescent="0.25">
      <c r="B23" s="17"/>
      <c r="C23" s="20" t="s">
        <v>15</v>
      </c>
      <c r="G23" s="17"/>
    </row>
    <row r="24" spans="1:10" ht="15" customHeight="1" x14ac:dyDescent="0.25">
      <c r="B24" s="17"/>
      <c r="C24" s="17"/>
      <c r="G24" s="17"/>
    </row>
    <row r="25" spans="1:10" ht="12.75" customHeight="1" x14ac:dyDescent="0.25">
      <c r="B25" s="9"/>
      <c r="C25" s="9"/>
      <c r="G25" s="9"/>
    </row>
    <row r="26" spans="1:10" ht="15" hidden="1" customHeight="1" x14ac:dyDescent="0.25">
      <c r="B26" s="9"/>
      <c r="C26" s="9"/>
      <c r="G26" s="9"/>
    </row>
    <row r="27" spans="1:10" x14ac:dyDescent="0.25">
      <c r="C27" s="4" t="s">
        <v>17</v>
      </c>
      <c r="G27" s="19" t="s">
        <v>44</v>
      </c>
    </row>
    <row r="28" spans="1:10" x14ac:dyDescent="0.25">
      <c r="C28" s="20" t="s">
        <v>15</v>
      </c>
    </row>
  </sheetData>
  <autoFilter ref="A7:J20" xr:uid="{00000000-0009-0000-0000-000000000000}"/>
  <mergeCells count="11">
    <mergeCell ref="G6:G7"/>
    <mergeCell ref="I6:I7"/>
    <mergeCell ref="F2:J2"/>
    <mergeCell ref="H6:H7"/>
    <mergeCell ref="J6:J7"/>
    <mergeCell ref="A6:A7"/>
    <mergeCell ref="B6:B7"/>
    <mergeCell ref="C6:C7"/>
    <mergeCell ref="D6:D7"/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2025-06-18T11:17:09Z</cp:lastPrinted>
  <dcterms:created xsi:type="dcterms:W3CDTF">2022-09-15T10:19:56Z</dcterms:created>
  <dcterms:modified xsi:type="dcterms:W3CDTF">2025-08-11T10:08:43Z</dcterms:modified>
</cp:coreProperties>
</file>