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АСЕМ\рабочий стол 30.04.24\2025\наука\Объявления Наука\Объявления 14 Аружан BR21882206\Объявление 3\"/>
    </mc:Choice>
  </mc:AlternateContent>
  <xr:revisionPtr revIDLastSave="0" documentId="13_ncr:1_{0E7D0477-205D-41E1-A1A1-67905A4F9DD0}" xr6:coauthVersionLast="47" xr6:coauthVersionMax="47" xr10:uidLastSave="{00000000-0000-0000-0000-000000000000}"/>
  <bookViews>
    <workbookView xWindow="4830" yWindow="405" windowWidth="25500" windowHeight="15480" xr2:uid="{00000000-000D-0000-FFFF-FFFF00000000}"/>
  </bookViews>
  <sheets>
    <sheet name="ЗЦП" sheetId="2" r:id="rId1"/>
  </sheets>
  <definedNames>
    <definedName name="_xlnm._FilterDatabase" localSheetId="0" hidden="1">ЗЦП!$A$7:$J$13</definedName>
    <definedName name="_xlnm.Print_Area" localSheetId="0">ЗЦП!$A$1:$J$24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 l="1"/>
</calcChain>
</file>

<file path=xl/sharedStrings.xml><?xml version="1.0" encoding="utf-8"?>
<sst xmlns="http://schemas.openxmlformats.org/spreadsheetml/2006/main" count="56" uniqueCount="35">
  <si>
    <t xml:space="preserve"> </t>
  </si>
  <si>
    <t>№ лота</t>
  </si>
  <si>
    <t>Ед.
изм.</t>
  </si>
  <si>
    <t>Кол-во</t>
  </si>
  <si>
    <t>Цена за ед., тенге</t>
  </si>
  <si>
    <t>Срок поставки товара</t>
  </si>
  <si>
    <t>Место поставки товара</t>
  </si>
  <si>
    <t>Перечень товаров, работ, услуг</t>
  </si>
  <si>
    <t>Условия оплаты (50/50 % 30/70 % 70/30 % 100 %)</t>
  </si>
  <si>
    <t>Планируемая общая стоимость сумма, тенге</t>
  </si>
  <si>
    <t>Характеристика</t>
  </si>
  <si>
    <t>упак</t>
  </si>
  <si>
    <t>100% после поставки</t>
  </si>
  <si>
    <t>Ficoll-Paque PLUS - готовая к использованию стерильная среда для изоляции лимфоцитов. Форма: жидкость, цвет: бесцветный или слегка желтоватый, диапазон ph 5.5-7.5. В упаковке 6 флаконов по 100 мл.</t>
  </si>
  <si>
    <t>Фольга алюминиевая (рулон 45 м) Изготовлена из полированного, чистого алюминиевого листа, для герметизации и упаковывания различной лабораторной посуды. Благодаря характеристикам также позволяет создавать временные контейнеры. Обеспечивает идеальное использование во время автоклавирования, нагрева и охлаждения. Толщина фольги: 0,018 мм. Ширина рулона 300 мм, длина рулона 45 метров.</t>
  </si>
  <si>
    <t>Чистота более 99,5%, форма: жидкость, плотность 1,1 гр/мл, иммуноблоттинг: подходит. Используется в качестве растворителя для органических и неорганических веществ, а также в качестве среды для приготовления хемилюминесцентного реагента.</t>
  </si>
  <si>
    <t>Прозрачный, бесцветный, полярный органический растворитель для молекулярной биологии, подходит для извлечения РНК, извлечения ДНК, для осаждения нуклеиновых кислот. Чистота более 99,5%, форма: жидкость, плотность 0,785 г/мл при 25 °C.</t>
  </si>
  <si>
    <t>Система стерильной вакуумной фильтрации Stericup Quick Release-GP объединяет фильтрующий блок Steritop объемом 500 мл, в котором используется быстропроточная мембрана PES Express PLUS с размером пор 0,22 мкм, и приемную колбу объемом 500 мл для стерилизации сред для культивирования тканей, белков и ДНК. Стерильный, диаметр 12,5 см, диаметр фильтра 73 мм, площадь фильтрации 40 см2 .</t>
  </si>
  <si>
    <t>Тиоловое соединение, обычно используемое в качестве восстановителя в органических реакциях. Чистота более 99 %, форма: жидкость, плотность 1,114 г/мл</t>
  </si>
  <si>
    <t>Меркаптоэтанол-2, более 99% (уп.1л) SigmaAldrich</t>
  </si>
  <si>
    <t>Система для стерильной вакуумной фильтрации, V=500 мл (уп.12 шт)</t>
  </si>
  <si>
    <t>Диметилсульфоксид, более 99,5% (р=1,1, уп.500 мл)</t>
  </si>
  <si>
    <t xml:space="preserve">Фольга алюминиевая </t>
  </si>
  <si>
    <t>Среда фиколла (уп.6х100 мл)</t>
  </si>
  <si>
    <t xml:space="preserve"> Сведения о закупаемых товарах</t>
  </si>
  <si>
    <t>Заместитель Председателя Правления:________________</t>
  </si>
  <si>
    <t>М. Бекбосынова</t>
  </si>
  <si>
    <t>Ф.И.О. (при его наличии) (подпись)</t>
  </si>
  <si>
    <t>Научный соруководитель программы:______________________</t>
  </si>
  <si>
    <t>А.Абдиоразова</t>
  </si>
  <si>
    <t>в течение 90 дней после заключения договора</t>
  </si>
  <si>
    <t>ИТОГО</t>
  </si>
  <si>
    <t>Приложение к Объявлению № 14 от 31.07.25г. о проведении закупа товаров, работ, услуг «приобретаемых в рамках программы «Неинвазивная диагностика отторжения трансплантированных органов как предиктор долгосрочной выживаемости трансплантата» (BR21882206), реализуемой за счет бюджетных средств в рамках программно-целевого финансирования МНВО РК» способом запроса ценовых предложений (конкурсными ценовыми предложениями)</t>
  </si>
  <si>
    <t>Изопропиловый спирт производитель SERVA</t>
  </si>
  <si>
    <t>г. Астана, ул. Сығанақ, 46.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</si>
</sst>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5" fillId="0" borderId="0">
      <alignment horizont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2">
    <xf numFmtId="0" fontId="0" fillId="0" borderId="0" xfId="0"/>
    <xf numFmtId="164" fontId="3" fillId="0" borderId="0" xfId="1" applyFont="1" applyFill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1" xfId="3" xr:uid="{00000000-0005-0000-0000-000001000000}"/>
    <cellStyle name="Обычный 13" xfId="7" xr:uid="{00000000-0005-0000-0000-000002000000}"/>
    <cellStyle name="Обычный 2" xfId="4" xr:uid="{00000000-0005-0000-0000-000003000000}"/>
    <cellStyle name="Обычный 2 2 3" xfId="8" xr:uid="{00000000-0005-0000-0000-000004000000}"/>
    <cellStyle name="Обычный 21" xfId="5" xr:uid="{00000000-0005-0000-0000-000005000000}"/>
    <cellStyle name="Обычный 24" xfId="6" xr:uid="{00000000-0005-0000-0000-000006000000}"/>
    <cellStyle name="Обычный_Лист1" xfId="2" xr:uid="{00000000-0005-0000-0000-000007000000}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 flipH="1" flipV="1">
          <a:off x="7211784" y="21050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 flipV="1">
          <a:off x="6850855" y="21050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 flipH="1" flipV="1">
          <a:off x="7211784" y="414337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 flipV="1">
          <a:off x="6850855" y="414337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 flipH="1" flipV="1">
          <a:off x="7211784" y="516255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 flipH="1" flipV="1">
          <a:off x="7211784" y="516255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 flipH="1" flipV="1">
          <a:off x="7211784" y="516255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 flipH="1" flipV="1">
          <a:off x="7211784" y="516255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 flipH="1" flipV="1">
          <a:off x="7211784" y="516255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 flipH="1" flipV="1">
          <a:off x="7211784" y="516255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 flipV="1">
          <a:off x="6850855" y="516255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 flipH="1" flipV="1">
          <a:off x="7211784" y="61817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 flipV="1">
          <a:off x="6850855" y="61817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 flipH="1" flipV="1">
          <a:off x="7211784" y="82391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 flipV="1">
          <a:off x="6850855" y="82391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 flipH="1" flipV="1">
          <a:off x="7211784" y="312515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 flipV="1">
          <a:off x="6850855" y="312515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2" name="TextBox 144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3" name="TextBox 144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4" name="TextBox 144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5" name="TextBox 144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6" name="TextBox 1445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8" name="TextBox 1447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49" name="TextBox 1448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0" name="TextBox 144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451" name="TextBox 145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2" name="TextBox 145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3" name="TextBox 145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4" name="TextBox 145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5" name="TextBox 145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6" name="TextBox 145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7" name="TextBox 145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8" name="TextBox 145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59" name="TextBox 145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0" name="TextBox 1459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1" name="TextBox 146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2" name="TextBox 146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3" name="TextBox 146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464" name="TextBox 146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5" name="TextBox 146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6" name="TextBox 1465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7" name="TextBox 146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8" name="TextBox 1467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69" name="TextBox 1468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0" name="TextBox 1469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1" name="TextBox 1470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2" name="TextBox 147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3" name="TextBox 147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4" name="TextBox 147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5" name="TextBox 14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6" name="TextBox 1475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477" name="TextBox 147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8" name="TextBox 1477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79" name="TextBox 1478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0" name="TextBox 1479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1" name="TextBox 14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2" name="TextBox 148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3" name="TextBox 148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4" name="TextBox 148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5" name="TextBox 148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6" name="TextBox 1485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7" name="TextBox 148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8" name="TextBox 1487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89" name="TextBox 1488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490" name="TextBox 1489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1" name="TextBox 1490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2" name="TextBox 149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3" name="TextBox 149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4" name="TextBox 149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5" name="TextBox 149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6" name="TextBox 149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7" name="TextBox 149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8" name="TextBox 149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499" name="TextBox 149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0" name="TextBox 1499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1" name="TextBox 1500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2" name="TextBox 150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503" name="TextBox 150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 flipH="1" flipV="1">
          <a:off x="7211784" y="329946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4" name="TextBox 15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5" name="TextBox 150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6" name="TextBox 1505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7" name="TextBox 150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8" name="TextBox 1507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09" name="TextBox 1508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 flipV="1">
          <a:off x="6850855" y="329946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10" name="TextBox 1509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11" name="TextBox 1510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12" name="TextBox 151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13" name="TextBox 151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14" name="TextBox 151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15" name="TextBox 151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516" name="TextBox 1515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17" name="TextBox 151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18" name="TextBox 1517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19" name="TextBox 1518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0" name="TextBox 1519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1" name="TextBox 1520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2" name="TextBox 152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4" name="TextBox 152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5" name="TextBox 152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6" name="TextBox 152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7" name="TextBox 152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28" name="TextBox 1527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529" name="TextBox 1528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0" name="TextBox 1529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1" name="TextBox 1530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2" name="TextBox 153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3" name="TextBox 1532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4" name="TextBox 153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5" name="TextBox 153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6" name="TextBox 153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7" name="TextBox 153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8" name="TextBox 153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39" name="TextBox 153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0" name="TextBox 153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1" name="TextBox 154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542" name="TextBox 154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3" name="TextBox 1542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4" name="TextBox 154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5" name="TextBox 154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6" name="TextBox 1545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7" name="TextBox 154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8" name="TextBox 1547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49" name="TextBox 1548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0" name="TextBox 1549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1" name="TextBox 1550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3" name="TextBox 1552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4" name="TextBox 155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555" name="TextBox 155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6" name="TextBox 1555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7" name="TextBox 155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8" name="TextBox 1557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59" name="TextBox 1558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0" name="TextBox 1559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1" name="TextBox 1560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2" name="TextBox 156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3" name="TextBox 156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4" name="TextBox 156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5" name="TextBox 156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6" name="TextBox 156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7" name="TextBox 156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568" name="TextBox 156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69" name="TextBox 156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0" name="TextBox 1569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1" name="TextBox 1570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2" name="TextBox 157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3" name="TextBox 1572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4" name="TextBox 157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5" name="TextBox 15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6" name="TextBox 157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7" name="TextBox 157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8" name="TextBox 157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79" name="TextBox 157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0" name="TextBox 1579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581" name="TextBox 1580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2" name="TextBox 158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3" name="TextBox 158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4" name="TextBox 158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5" name="TextBox 158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6" name="TextBox 1585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7" name="TextBox 1586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8" name="TextBox 1587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89" name="TextBox 1588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0" name="TextBox 1589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1" name="TextBox 159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2" name="TextBox 159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3" name="TextBox 159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594" name="TextBox 159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5" name="TextBox 159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6" name="TextBox 1595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7" name="TextBox 1596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8" name="TextBox 1597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599" name="TextBox 1598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0" name="TextBox 1599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1" name="TextBox 1600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2" name="TextBox 160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3" name="TextBox 1602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4" name="TextBox 16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5" name="TextBox 160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6" name="TextBox 1605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607" name="TextBox 1606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8" name="TextBox 1607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09" name="TextBox 1608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0" name="TextBox 1609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1" name="TextBox 1610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2" name="TextBox 161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3" name="TextBox 161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4" name="TextBox 161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5" name="TextBox 161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6" name="TextBox 161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7" name="TextBox 161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8" name="TextBox 161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19" name="TextBox 161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620" name="TextBox 1619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1" name="TextBox 1620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2" name="TextBox 162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3" name="TextBox 1622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4" name="TextBox 162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5" name="TextBox 162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6" name="TextBox 1625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7" name="TextBox 162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8" name="TextBox 1627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29" name="TextBox 1628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0" name="TextBox 1629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1" name="TextBox 1630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2" name="TextBox 163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633" name="TextBox 163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4" name="TextBox 163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5" name="TextBox 163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6" name="TextBox 163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7" name="TextBox 163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8" name="TextBox 163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40" name="TextBox 1639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41" name="TextBox 1640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42" name="TextBox 164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43" name="TextBox 164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44" name="TextBox 164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45" name="TextBox 164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646" name="TextBox 1645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47" name="TextBox 164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48" name="TextBox 1647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49" name="TextBox 1648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0" name="TextBox 164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1" name="TextBox 1650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2" name="TextBox 165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3" name="TextBox 165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4" name="TextBox 165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5" name="TextBox 165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6" name="TextBox 1655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7" name="TextBox 165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58" name="TextBox 1657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659" name="TextBox 1658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0" name="TextBox 1659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1" name="TextBox 1660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2" name="TextBox 166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3" name="TextBox 1662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4" name="TextBox 166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5" name="TextBox 166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6" name="TextBox 1665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7" name="TextBox 166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69" name="TextBox 1668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0" name="TextBox 1669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1" name="TextBox 1670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672" name="TextBox 167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3" name="TextBox 167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4" name="TextBox 167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5" name="TextBox 16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6" name="TextBox 1675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7" name="TextBox 167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8" name="TextBox 1677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79" name="TextBox 1678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0" name="TextBox 1679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1" name="TextBox 1680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2" name="TextBox 168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3" name="TextBox 168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4" name="TextBox 168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685" name="TextBox 168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6" name="TextBox 1685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7" name="TextBox 168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8" name="TextBox 1687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89" name="TextBox 1688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0" name="TextBox 1689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1" name="TextBox 1690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2" name="TextBox 169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3" name="TextBox 1692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4" name="TextBox 169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5" name="TextBox 169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6" name="TextBox 1695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7" name="TextBox 169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698" name="TextBox 1697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699" name="TextBox 1698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0" name="TextBox 1699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1" name="TextBox 170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2" name="TextBox 170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3" name="TextBox 170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4" name="TextBox 17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5" name="TextBox 170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6" name="TextBox 1705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7" name="TextBox 170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8" name="TextBox 1707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09" name="TextBox 1708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0" name="TextBox 1709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711" name="TextBox 1710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2" name="TextBox 171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3" name="TextBox 1712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4" name="TextBox 171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6" name="TextBox 1715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7" name="TextBox 171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0" name="TextBox 1719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1" name="TextBox 1720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3" name="TextBox 1722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724" name="TextBox 172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6" name="TextBox 172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8" name="TextBox 172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29" name="TextBox 172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1" name="TextBox 1730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3" name="TextBox 173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4" name="TextBox 173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5" name="TextBox 173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6" name="TextBox 1735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737" name="TextBox 173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8" name="TextBox 1737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39" name="TextBox 1738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0" name="TextBox 1739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1" name="TextBox 1740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2" name="TextBox 174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3" name="TextBox 174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4" name="TextBox 174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5" name="TextBox 174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6" name="TextBox 174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7" name="TextBox 174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8" name="TextBox 1747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49" name="TextBox 1748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750" name="TextBox 1749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1" name="TextBox 1750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2" name="TextBox 175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3" name="TextBox 175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4" name="TextBox 175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5" name="TextBox 175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6" name="TextBox 1755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7" name="TextBox 175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8" name="TextBox 1757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59" name="TextBox 1758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0" name="TextBox 1759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1" name="TextBox 1760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2" name="TextBox 176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763" name="TextBox 176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4" name="TextBox 176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5" name="TextBox 176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6" name="TextBox 176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7" name="TextBox 176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8" name="TextBox 176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69" name="TextBox 176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70" name="TextBox 1769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71" name="TextBox 1770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72" name="TextBox 177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73" name="TextBox 1772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74" name="TextBox 177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75" name="TextBox 17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776" name="TextBox 1775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77" name="TextBox 177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78" name="TextBox 1777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79" name="TextBox 1778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0" name="TextBox 1779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1" name="TextBox 1780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2" name="TextBox 178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3" name="TextBox 1782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4" name="TextBox 178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5" name="TextBox 178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6" name="TextBox 1785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7" name="TextBox 178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88" name="TextBox 1787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789" name="TextBox 1788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0" name="TextBox 1789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2" name="TextBox 179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3" name="TextBox 1792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4" name="TextBox 179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5" name="TextBox 179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6" name="TextBox 1795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7" name="TextBox 179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8" name="TextBox 1797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799" name="TextBox 1798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0" name="TextBox 1799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1" name="TextBox 1800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802" name="TextBox 180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3" name="TextBox 1802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4" name="TextBox 18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5" name="TextBox 180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6" name="TextBox 1805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7" name="TextBox 180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8" name="TextBox 1807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09" name="TextBox 1808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0" name="TextBox 1809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1" name="TextBox 181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2" name="TextBox 181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3" name="TextBox 181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4" name="TextBox 181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815" name="TextBox 181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6" name="TextBox 181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7" name="TextBox 181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8" name="TextBox 181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19" name="TextBox 181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1" name="TextBox 1820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2" name="TextBox 182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3" name="TextBox 182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4" name="TextBox 182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5" name="TextBox 182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6" name="TextBox 1825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7" name="TextBox 182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828" name="TextBox 1827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29" name="TextBox 1828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0" name="TextBox 1829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1" name="TextBox 1830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2" name="TextBox 183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3" name="TextBox 1832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4" name="TextBox 183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5" name="TextBox 183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6" name="TextBox 1835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7" name="TextBox 183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8" name="TextBox 1837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39" name="TextBox 1838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0" name="TextBox 1839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841" name="TextBox 1840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2" name="TextBox 184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3" name="TextBox 1842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4" name="TextBox 184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5" name="TextBox 184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6" name="TextBox 184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7" name="TextBox 184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8" name="TextBox 184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49" name="TextBox 184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0" name="TextBox 1849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1" name="TextBox 1850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2" name="TextBox 185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3" name="TextBox 185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854" name="TextBox 185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5" name="TextBox 185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6" name="TextBox 185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7" name="TextBox 185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8" name="TextBox 1857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59" name="TextBox 1858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0" name="TextBox 1859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1" name="TextBox 1860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2" name="TextBox 186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3" name="TextBox 186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4" name="TextBox 186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5" name="TextBox 186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6" name="TextBox 186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8" name="TextBox 186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69" name="TextBox 186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0" name="TextBox 1869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1" name="TextBox 1870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2" name="TextBox 187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3" name="TextBox 187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4" name="TextBox 187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5" name="TextBox 18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6" name="TextBox 1875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7" name="TextBox 187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8" name="TextBox 1877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79" name="TextBox 1878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880" name="TextBox 1879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1" name="TextBox 1880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2" name="TextBox 188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3" name="TextBox 188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4" name="TextBox 188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5" name="TextBox 188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6" name="TextBox 1885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7" name="TextBox 188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8" name="TextBox 1887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89" name="TextBox 1888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0" name="TextBox 1889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1" name="TextBox 1890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2" name="TextBox 189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893" name="TextBox 1892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4" name="TextBox 189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5" name="TextBox 189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6" name="TextBox 1895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7" name="TextBox 189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8" name="TextBox 1897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899" name="TextBox 1898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00" name="TextBox 1899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01" name="TextBox 1900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02" name="TextBox 190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03" name="TextBox 190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04" name="TextBox 19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05" name="TextBox 190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906" name="TextBox 190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07" name="TextBox 190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08" name="TextBox 1907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09" name="TextBox 190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0" name="TextBox 1909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1" name="TextBox 1910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2" name="TextBox 191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3" name="TextBox 191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4" name="TextBox 191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5" name="TextBox 191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6" name="TextBox 1915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7" name="TextBox 1916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18" name="TextBox 1917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919" name="TextBox 1918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0" name="TextBox 1919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1" name="TextBox 192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2" name="TextBox 192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3" name="TextBox 192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4" name="TextBox 192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5" name="TextBox 192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7" name="TextBox 1926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8" name="TextBox 1927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0" name="TextBox 1929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1" name="TextBox 1930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932" name="TextBox 193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4" name="TextBox 193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5" name="TextBox 193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6" name="TextBox 193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8" name="TextBox 1937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39" name="TextBox 193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1" name="TextBox 194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2" name="TextBox 194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4" name="TextBox 194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945" name="TextBox 194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 flipH="1" flipV="1">
          <a:off x="7211784" y="38223825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6" name="TextBox 1945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7" name="TextBox 194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8" name="TextBox 1947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49" name="TextBox 1948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0" name="TextBox 1949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1" name="TextBox 1950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 flipV="1">
          <a:off x="6850855" y="38223825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2" name="TextBox 195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3" name="TextBox 1952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4" name="TextBox 195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5" name="TextBox 195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6" name="TextBox 1955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7" name="TextBox 195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958" name="TextBox 1957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59" name="TextBox 1958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0" name="TextBox 1959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1" name="TextBox 1960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2" name="TextBox 196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3" name="TextBox 196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4" name="TextBox 196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5" name="TextBox 196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6" name="TextBox 196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7" name="TextBox 1966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8" name="TextBox 1967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69" name="TextBox 1968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0" name="TextBox 1969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971" name="TextBox 1970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3" name="TextBox 1972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4" name="TextBox 197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5" name="TextBox 19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6" name="TextBox 197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7" name="TextBox 197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8" name="TextBox 197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79" name="TextBox 197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0" name="TextBox 1979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1" name="TextBox 198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2" name="TextBox 198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3" name="TextBox 1982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984" name="TextBox 198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5" name="TextBox 198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6" name="TextBox 198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7" name="TextBox 198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8" name="TextBox 198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89" name="TextBox 198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0" name="TextBox 1989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1" name="TextBox 1990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2" name="TextBox 199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3" name="TextBox 199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4" name="TextBox 199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5" name="TextBox 199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6" name="TextBox 1995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1997" name="TextBox 1996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8" name="TextBox 1997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1999" name="TextBox 1998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0" name="TextBox 1999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1" name="TextBox 2000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2" name="TextBox 200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3" name="TextBox 2002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4" name="TextBox 20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5" name="TextBox 200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6" name="TextBox 2005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7" name="TextBox 2006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8" name="TextBox 2007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09" name="TextBox 2008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010" name="TextBox 2009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1" name="TextBox 2010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2" name="TextBox 201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3" name="TextBox 2012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4" name="TextBox 201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5" name="TextBox 201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6" name="TextBox 2015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7" name="TextBox 2016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8" name="TextBox 2017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19" name="TextBox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0" name="TextBox 2019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1" name="TextBox 2020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2" name="TextBox 202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023" name="TextBox 2022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4" name="TextBox 202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5" name="TextBox 202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6" name="TextBox 2025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7" name="TextBox 2026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8" name="TextBox 2027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29" name="TextBox 2028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30" name="TextBox 2029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31" name="TextBox 203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32" name="TextBox 203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33" name="TextBox 2032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34" name="TextBox 203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35" name="TextBox 203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036" name="TextBox 2035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37" name="TextBox 2036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38" name="TextBox 2037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39" name="TextBox 2038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0" name="TextBox 2039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1" name="TextBox 2040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2" name="TextBox 204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3" name="TextBox 204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4" name="TextBox 204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5" name="TextBox 204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6" name="TextBox 2045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7" name="TextBox 2046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48" name="TextBox 2047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049" name="TextBox 2048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0" name="TextBox 2049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1" name="TextBox 2050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2" name="TextBox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3" name="TextBox 205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4" name="TextBox 205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5" name="TextBox 205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6" name="TextBox 2055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7" name="TextBox 2056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8" name="TextBox 2057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59" name="TextBox 205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0" name="TextBox 2059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1" name="TextBox 206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062" name="TextBox 206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3" name="TextBox 206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4" name="TextBox 206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5" name="TextBox 206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6" name="TextBox 2065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7" name="TextBox 2066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8" name="TextBox 2067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69" name="TextBox 2068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0" name="TextBox 2069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1" name="TextBox 2070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2" name="TextBox 207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3" name="TextBox 207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4" name="TextBox 207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075" name="TextBox 20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6" name="TextBox 2075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7" name="TextBox 207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8" name="TextBox 207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79" name="TextBox 207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0" name="TextBox 2079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1" name="TextBox 2080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2" name="TextBox 208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3" name="TextBox 2082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4" name="TextBox 208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5" name="TextBox 208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6" name="TextBox 2085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7" name="TextBox 2086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088" name="TextBox 2087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89" name="TextBox 2088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0" name="TextBox 2089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1" name="TextBox 2090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2" name="TextBox 209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3" name="TextBox 2092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4" name="TextBox 209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6" name="TextBox 2095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7" name="TextBox 2096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8" name="TextBox 2097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099" name="TextBox 209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0" name="TextBox 2099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01" name="TextBox 2100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2" name="TextBox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3" name="TextBox 2102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4" name="TextBox 2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5" name="TextBox 210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6" name="TextBox 2105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7" name="TextBox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8" name="TextBox 2107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09" name="TextBox 2108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0" name="TextBox 2109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1" name="TextBox 2110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2" name="TextBox 211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3" name="TextBox 2112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14" name="TextBox 211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5" name="TextBox 211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6" name="TextBox 2115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7" name="TextBox 211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8" name="TextBox 2117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19" name="TextBox 2118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0" name="TextBox 2119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1" name="TextBox 2120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2" name="TextBox 212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3" name="TextBox 2122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5" name="TextBox 212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6" name="TextBox 2125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27" name="TextBox 2126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8" name="TextBox 2127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29" name="TextBox 2128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0" name="TextBox 2129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1" name="TextBox 2130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2" name="TextBox 213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3" name="TextBox 2132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4" name="TextBox 213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5" name="TextBox 213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6" name="TextBox 2135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7" name="TextBox 2136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8" name="TextBox 2137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39" name="TextBox 2138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40" name="TextBox 2139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1" name="TextBox 214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2" name="TextBox 214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3" name="TextBox 214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4" name="TextBox 214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5" name="TextBox 214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6" name="TextBox 2145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7" name="TextBox 2146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8" name="TextBox 2147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49" name="TextBox 2148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0" name="TextBox 2149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1" name="TextBox 2150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2" name="TextBox 215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53" name="TextBox 215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4" name="TextBox 215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5" name="TextBox 215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6" name="TextBox 2155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7" name="TextBox 2156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8" name="TextBox 2157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59" name="TextBox 2158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60" name="TextBox 2159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61" name="TextBox 2160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62" name="TextBox 216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63" name="TextBox 216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64" name="TextBox 216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65" name="TextBox 216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66" name="TextBox 2165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67" name="TextBox 2166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68" name="TextBox 2167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69" name="TextBox 2168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0" name="TextBox 2169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1" name="TextBox 217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2" name="TextBox 217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3" name="TextBox 2172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4" name="TextBox 217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5" name="TextBox 217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6" name="TextBox 2175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7" name="TextBox 2176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78" name="TextBox 2177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79" name="TextBox 2178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0" name="TextBox 2179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1" name="TextBox 2180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2" name="TextBox 218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3" name="TextBox 2182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4" name="TextBox 218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5" name="TextBox 218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6" name="TextBox 2185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7" name="TextBox 2186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8" name="TextBox 2187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89" name="TextBox 2188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0" name="TextBox 2189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1" name="TextBox 2190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192" name="TextBox 219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3" name="TextBox 2192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4" name="TextBox 219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5" name="TextBox 2194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6" name="TextBox 2195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7" name="TextBox 2196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8" name="TextBox 2197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199" name="TextBox 2198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0" name="TextBox 2199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1" name="TextBox 220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2" name="TextBox 220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3" name="TextBox 2202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4" name="TextBox 220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205" name="TextBox 220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6" name="TextBox 2205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7" name="TextBox 2206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8" name="TextBox 2207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09" name="TextBox 2208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0" name="TextBox 2209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1" name="TextBox 2210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2" name="TextBox 221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3" name="TextBox 2212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4" name="TextBox 221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5" name="TextBox 221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6" name="TextBox 2215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7" name="TextBox 2216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218" name="TextBox 2217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19" name="TextBox 2218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0" name="TextBox 2219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1" name="TextBox 2220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2" name="TextBox 222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3" name="TextBox 222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4" name="TextBox 222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5" name="TextBox 222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6" name="TextBox 2225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7" name="TextBox 2226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8" name="TextBox 2227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29" name="TextBox 2228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0" name="TextBox 2229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231" name="TextBox 2230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2" name="TextBox 223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3" name="TextBox 2232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4" name="TextBox 223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5" name="TextBox 223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6" name="TextBox 2235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7" name="TextBox 2236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8" name="TextBox 2237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39" name="TextBox 2238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0" name="TextBox 2239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1" name="TextBox 2240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2" name="TextBox 224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3" name="TextBox 2242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244" name="TextBox 224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5" name="TextBox 224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6" name="TextBox 2245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7" name="TextBox 224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8" name="TextBox 2247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49" name="TextBox 2248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0" name="TextBox 2249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1" name="TextBox 225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2" name="TextBox 225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3" name="TextBox 2252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4" name="TextBox 225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5" name="TextBox 225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6" name="TextBox 2255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257" name="TextBox 2256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8" name="TextBox 2257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59" name="TextBox 2258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0" name="TextBox 2259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1" name="TextBox 2260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2" name="TextBox 226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3" name="TextBox 2262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4" name="TextBox 226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5" name="TextBox 226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6" name="TextBox 2265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7" name="TextBox 2266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8" name="TextBox 2267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69" name="TextBox 2268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270" name="TextBox 2269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1" name="TextBox 2270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2" name="TextBox 227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3" name="TextBox 227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4" name="TextBox 227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5" name="TextBox 227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6" name="TextBox 227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7" name="TextBox 2276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8" name="TextBox 2277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79" name="TextBox 2278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0" name="TextBox 2279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1" name="TextBox 2280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2" name="TextBox 228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283" name="TextBox 2282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4" name="TextBox 228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5" name="TextBox 228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6" name="TextBox 2285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7" name="TextBox 2286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8" name="TextBox 2287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89" name="TextBox 2288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90" name="TextBox 2289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91" name="TextBox 2290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92" name="TextBox 229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93" name="TextBox 229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94" name="TextBox 2293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95" name="TextBox 229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296" name="TextBox 2295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97" name="TextBox 2296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98" name="TextBox 2297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299" name="TextBox 2298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0" name="TextBox 2299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1" name="TextBox 2300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2" name="TextBox 230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3" name="TextBox 2302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4" name="TextBox 230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5" name="TextBox 2304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6" name="TextBox 2305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7" name="TextBox 2306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08" name="TextBox 2307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309" name="TextBox 2308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0" name="TextBox 2309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1" name="TextBox 2310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2" name="TextBox 231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3" name="TextBox 2312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4" name="TextBox 231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5" name="TextBox 231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6" name="TextBox 2315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7" name="TextBox 2316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8" name="TextBox 2317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19" name="TextBox 2318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0" name="TextBox 2319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1" name="TextBox 2320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322" name="TextBox 232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3" name="TextBox 2322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4" name="TextBox 232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5" name="TextBox 232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6" name="TextBox 2325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7" name="TextBox 2326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8" name="TextBox 2327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29" name="TextBox 2328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0" name="TextBox 2329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1" name="TextBox 2330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2" name="TextBox 233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3" name="TextBox 2332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4" name="TextBox 2333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335" name="TextBox 2334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6" name="TextBox 2335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7" name="TextBox 2336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8" name="TextBox 2337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39" name="TextBox 2338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0" name="TextBox 2339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1" name="TextBox 2340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2" name="TextBox 234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3" name="TextBox 2342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4" name="TextBox 234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5" name="TextBox 2344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6" name="TextBox 2345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7" name="TextBox 2346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348" name="TextBox 2347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49" name="TextBox 2348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0" name="TextBox 2349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1" name="TextBox 2350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2" name="TextBox 235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3" name="TextBox 2352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4" name="TextBox 2353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5" name="TextBox 2354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6" name="TextBox 2355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7" name="TextBox 2356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8" name="TextBox 2357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59" name="TextBox 2358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0" name="TextBox 2359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361" name="TextBox 2360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 flipH="1" flipV="1">
          <a:off x="7183209" y="11076214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2" name="TextBox 236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3" name="TextBox 236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4" name="TextBox 236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5" name="TextBox 236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6" name="TextBox 2365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7" name="TextBox 2366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 flipV="1">
          <a:off x="6774655" y="11076214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8" name="TextBox 2367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69" name="TextBox 2368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0" name="TextBox 2369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1" name="TextBox 2370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2" name="TextBox 237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3" name="TextBox 2372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374" name="TextBox 237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5" name="TextBox 2374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6" name="TextBox 2375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7" name="TextBox 2376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8" name="TextBox 2377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79" name="TextBox 2378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0" name="TextBox 2379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1" name="TextBox 2380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2" name="TextBox 238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3" name="TextBox 2382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4" name="TextBox 2383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5" name="TextBox 238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6" name="TextBox 2385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387" name="TextBox 2386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8" name="TextBox 2387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89" name="TextBox 2388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0" name="TextBox 2389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1" name="TextBox 2390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2" name="TextBox 239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3" name="TextBox 2392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4" name="TextBox 239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5" name="TextBox 239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6" name="TextBox 2395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7" name="TextBox 2396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8" name="TextBox 239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399" name="TextBox 2398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400" name="TextBox 2399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1" name="TextBox 2400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2" name="TextBox 240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3" name="TextBox 240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4" name="TextBox 240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5" name="TextBox 240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6" name="TextBox 2405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7" name="TextBox 2406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8" name="TextBox 2407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09" name="TextBox 2408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0" name="TextBox 2409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1" name="TextBox 2410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2" name="TextBox 241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413" name="TextBox 2412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4" name="TextBox 241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5" name="TextBox 241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6" name="TextBox 2415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7" name="TextBox 2416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8" name="TextBox 2417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19" name="TextBox 2418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20" name="TextBox 2419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21" name="TextBox 2420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22" name="TextBox 242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23" name="TextBox 2422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24" name="TextBox 2423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25" name="TextBox 242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426" name="TextBox 2425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27" name="TextBox 2426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28" name="TextBox 2427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29" name="TextBox 2428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0" name="TextBox 2429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1" name="TextBox 2430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2" name="TextBox 243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3" name="TextBox 2432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4" name="TextBox 2433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5" name="TextBox 243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6" name="TextBox 2435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7" name="TextBox 2436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38" name="TextBox 2437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439" name="TextBox 243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0" name="TextBox 2439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1" name="TextBox 2440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2" name="TextBox 244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3" name="TextBox 2442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4" name="TextBox 244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5" name="TextBox 244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6" name="TextBox 2445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7" name="TextBox 2446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8" name="TextBox 2447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49" name="TextBox 2448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0" name="TextBox 2449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1" name="TextBox 2450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452" name="TextBox 245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3" name="TextBox 245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4" name="TextBox 245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5" name="TextBox 245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6" name="TextBox 2455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7" name="TextBox 2456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8" name="TextBox 2457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59" name="TextBox 2458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0" name="TextBox 2459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1" name="TextBox 2460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2" name="TextBox 246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3" name="TextBox 2462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4" name="TextBox 246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465" name="TextBox 2464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6" name="TextBox 2465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7" name="TextBox 2466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8" name="TextBox 2467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69" name="TextBox 2468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0" name="TextBox 2469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1" name="TextBox 2470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2" name="TextBox 247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3" name="TextBox 2472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4" name="TextBox 2473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5" name="TextBox 2474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6" name="TextBox 2475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7" name="TextBox 2476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478" name="TextBox 2477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79" name="TextBox 2478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0" name="TextBox 2479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1" name="TextBox 2480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2" name="TextBox 248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3" name="TextBox 2482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4" name="TextBox 248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5" name="TextBox 248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6" name="TextBox 2485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7" name="TextBox 2486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8" name="TextBox 2487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89" name="TextBox 2488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0" name="TextBox 2489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491" name="TextBox 2490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2" name="TextBox 249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3" name="TextBox 2492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4" name="TextBox 249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5" name="TextBox 2494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6" name="TextBox 2495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7" name="TextBox 2496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8" name="TextBox 2497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499" name="TextBox 2498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0" name="TextBox 2499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1" name="TextBox 2500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2" name="TextBox 250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3" name="TextBox 2502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504" name="TextBox 250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5" name="TextBox 2504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6" name="TextBox 2505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7" name="TextBox 2506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8" name="TextBox 2507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09" name="TextBox 2508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0" name="TextBox 2509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1" name="TextBox 2510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2" name="TextBox 251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3" name="TextBox 2512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4" name="TextBox 251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5" name="TextBox 2514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6" name="TextBox 2515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517" name="TextBox 2516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8" name="TextBox 2517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19" name="TextBox 2518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0" name="TextBox 2519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1" name="TextBox 2520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2" name="TextBox 252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3" name="TextBox 2522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4" name="TextBox 252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5" name="TextBox 252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6" name="TextBox 2525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7" name="TextBox 2526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8" name="TextBox 2527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29" name="TextBox 2528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530" name="TextBox 2529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1" name="TextBox 2530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2" name="TextBox 253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3" name="TextBox 2532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4" name="TextBox 2533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5" name="TextBox 253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6" name="TextBox 2535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7" name="TextBox 2536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8" name="TextBox 2537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39" name="TextBox 2538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0" name="TextBox 2539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1" name="TextBox 2540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2" name="TextBox 254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543" name="TextBox 254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4" name="TextBox 254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5" name="TextBox 254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6" name="TextBox 2545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7" name="TextBox 2546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8" name="TextBox 2547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49" name="TextBox 2548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50" name="TextBox 2549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51" name="TextBox 2550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52" name="TextBox 255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53" name="TextBox 255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54" name="TextBox 255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55" name="TextBox 2554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556" name="TextBox 2555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57" name="TextBox 2556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58" name="TextBox 2557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59" name="TextBox 2558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0" name="TextBox 2559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1" name="TextBox 2560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2" name="TextBox 2561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3" name="TextBox 2562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4" name="TextBox 256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5" name="TextBox 256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6" name="TextBox 2565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7" name="TextBox 2566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68" name="TextBox 2567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569" name="TextBox 2568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 flipH="1" flipV="1">
          <a:off x="7183209" y="13906500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0" name="TextBox 2569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1" name="TextBox 2570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2" name="TextBox 257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3" name="TextBox 2572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4" name="TextBox 257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5" name="TextBox 257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 flipV="1">
          <a:off x="6774655" y="13906500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6" name="TextBox 2575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7" name="TextBox 2576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8" name="TextBox 2577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79" name="TextBox 2578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0" name="TextBox 2579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1" name="TextBox 2580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582" name="TextBox 258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3" name="TextBox 258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4" name="TextBox 258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5" name="TextBox 2584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6" name="TextBox 2585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7" name="TextBox 2586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8" name="TextBox 2587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89" name="TextBox 2588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0" name="TextBox 2589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1" name="TextBox 2590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2" name="TextBox 259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3" name="TextBox 2592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4" name="TextBox 259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595" name="TextBox 2594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6" name="TextBox 2595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7" name="TextBox 2596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8" name="TextBox 2597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599" name="TextBox 2598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0" name="TextBox 2599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1" name="TextBox 2600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2" name="TextBox 260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3" name="TextBox 2602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4" name="TextBox 2603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5" name="TextBox 2604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6" name="TextBox 2605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7" name="TextBox 2606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608" name="TextBox 2607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09" name="TextBox 2608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0" name="TextBox 2609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1" name="TextBox 2610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2" name="TextBox 261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3" name="TextBox 2612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4" name="TextBox 261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5" name="TextBox 261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6" name="TextBox 2615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7" name="TextBox 2616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8" name="TextBox 2617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19" name="TextBox 2618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0" name="TextBox 2619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621" name="TextBox 2620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2" name="TextBox 262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3" name="TextBox 2622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4" name="TextBox 262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5" name="TextBox 2624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6" name="TextBox 2625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7" name="TextBox 2626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8" name="TextBox 2627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29" name="TextBox 2628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0" name="TextBox 2629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1" name="TextBox 2630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2" name="TextBox 263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3" name="TextBox 263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634" name="TextBox 263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5" name="TextBox 2634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6" name="TextBox 2635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7" name="TextBox 2636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8" name="TextBox 2637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39" name="TextBox 2638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0" name="TextBox 2639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1" name="TextBox 2640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2" name="TextBox 264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3" name="TextBox 2642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4" name="TextBox 264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5" name="TextBox 264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6" name="TextBox 2645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647" name="TextBox 2646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8" name="TextBox 2647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49" name="TextBox 2648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0" name="TextBox 2649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1" name="TextBox 2650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2" name="TextBox 265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3" name="TextBox 2652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4" name="TextBox 2653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5" name="TextBox 265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6" name="TextBox 2655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7" name="TextBox 2656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8" name="TextBox 2657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59" name="TextBox 2658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660" name="TextBox 2659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1" name="TextBox 2660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2" name="TextBox 266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3" name="TextBox 2662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4" name="TextBox 266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5" name="TextBox 2664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6" name="TextBox 2665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7" name="TextBox 266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8" name="TextBox 2667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69" name="TextBox 2668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0" name="TextBox 2669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1" name="TextBox 2670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2" name="TextBox 267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673" name="TextBox 2672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4" name="TextBox 267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5" name="TextBox 2674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6" name="TextBox 2675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7" name="TextBox 2676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8" name="TextBox 2677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79" name="TextBox 2678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80" name="TextBox 2679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81" name="TextBox 2680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82" name="TextBox 268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83" name="TextBox 2682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84" name="TextBox 2683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85" name="TextBox 268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686" name="TextBox 2685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87" name="TextBox 2686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88" name="TextBox 2687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89" name="TextBox 2688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0" name="TextBox 2689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1" name="TextBox 2690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2" name="TextBox 269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3" name="TextBox 2692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4" name="TextBox 269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5" name="TextBox 2694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6" name="TextBox 2695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7" name="TextBox 2696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698" name="TextBox 2697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699" name="TextBox 2698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0" name="TextBox 2699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1" name="TextBox 2700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2" name="TextBox 270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3" name="TextBox 270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4" name="TextBox 2703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5" name="TextBox 270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6" name="TextBox 2705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7" name="TextBox 2706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8" name="TextBox 2707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09" name="TextBox 2708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0" name="TextBox 2709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1" name="TextBox 2710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712" name="TextBox 271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3" name="TextBox 2712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4" name="TextBox 2713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5" name="TextBox 2714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6" name="TextBox 2715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7" name="TextBox 2716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8" name="TextBox 2717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19" name="TextBox 2718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0" name="TextBox 2719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1" name="TextBox 2720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2" name="TextBox 272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3" name="TextBox 2722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4" name="TextBox 2723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725" name="TextBox 2724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6" name="TextBox 2725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7" name="TextBox 2726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8" name="TextBox 2727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29" name="TextBox 2728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0" name="TextBox 2729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1" name="TextBox 2730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2" name="TextBox 273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3" name="TextBox 2732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4" name="TextBox 273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5" name="TextBox 2734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6" name="TextBox 2735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7" name="TextBox 2736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738" name="TextBox 2737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39" name="TextBox 2738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0" name="TextBox 2739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1" name="TextBox 2740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2" name="TextBox 2741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3" name="TextBox 2742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4" name="TextBox 2743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6" name="TextBox 2745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7" name="TextBox 2746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8" name="TextBox 2747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0" name="TextBox 2749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751" name="TextBox 2750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2" name="TextBox 275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3" name="TextBox 2752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4" name="TextBox 2753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5" name="TextBox 2754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7" name="TextBox 2756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8" name="TextBox 2757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59" name="TextBox 2758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0" name="TextBox 2759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1" name="TextBox 2760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2" name="TextBox 2761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3" name="TextBox 2762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764" name="TextBox 2763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5" name="TextBox 2764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6" name="TextBox 2765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7" name="TextBox 2766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8" name="TextBox 2767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69" name="TextBox 2768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0" name="TextBox 2769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1" name="TextBox 2770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2" name="TextBox 277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3" name="TextBox 2772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4" name="TextBox 2773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5" name="TextBox 2774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6" name="TextBox 2775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734784</xdr:colOff>
      <xdr:row>7</xdr:row>
      <xdr:rowOff>0</xdr:rowOff>
    </xdr:from>
    <xdr:ext cx="117929" cy="45719"/>
    <xdr:sp macro="" textlink="">
      <xdr:nvSpPr>
        <xdr:cNvPr id="2777" name="TextBox 2776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 flipH="1" flipV="1">
          <a:off x="7183209" y="15321643"/>
          <a:ext cx="11792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8" name="TextBox 2777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79" name="TextBox 2778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80" name="TextBox 2779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81" name="TextBox 2780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82" name="TextBox 278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202405</xdr:colOff>
      <xdr:row>7</xdr:row>
      <xdr:rowOff>0</xdr:rowOff>
    </xdr:from>
    <xdr:ext cx="254793" cy="178594"/>
    <xdr:sp macro="" textlink="">
      <xdr:nvSpPr>
        <xdr:cNvPr id="2783" name="TextBox 2782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 flipV="1">
          <a:off x="6774655" y="15321643"/>
          <a:ext cx="254793" cy="178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view="pageBreakPreview" zoomScale="70" zoomScaleNormal="85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9" sqref="I9"/>
    </sheetView>
  </sheetViews>
  <sheetFormatPr defaultRowHeight="15.75" x14ac:dyDescent="0.25"/>
  <cols>
    <col min="1" max="1" width="7.140625" style="3" customWidth="1"/>
    <col min="2" max="2" width="38.5703125" style="3" customWidth="1"/>
    <col min="3" max="3" width="78.140625" style="3" customWidth="1"/>
    <col min="4" max="4" width="9.140625" style="3"/>
    <col min="5" max="5" width="12.28515625" style="3" customWidth="1"/>
    <col min="6" max="6" width="15.42578125" style="3" customWidth="1"/>
    <col min="7" max="7" width="20.7109375" style="3" customWidth="1"/>
    <col min="8" max="9" width="21" style="3" customWidth="1"/>
    <col min="10" max="10" width="31.140625" style="3" customWidth="1"/>
    <col min="11" max="16384" width="9.140625" style="3"/>
  </cols>
  <sheetData>
    <row r="2" spans="1:10" ht="87" customHeight="1" x14ac:dyDescent="0.25">
      <c r="B2" s="4"/>
      <c r="C2" s="1"/>
      <c r="D2" s="5"/>
      <c r="E2" s="5"/>
      <c r="F2" s="26" t="s">
        <v>32</v>
      </c>
      <c r="G2" s="26"/>
      <c r="H2" s="26"/>
      <c r="I2" s="26"/>
      <c r="J2" s="26"/>
    </row>
    <row r="3" spans="1:10" x14ac:dyDescent="0.25">
      <c r="B3" s="4"/>
      <c r="C3" s="4"/>
      <c r="D3" s="1"/>
      <c r="E3" s="1"/>
      <c r="F3" s="1"/>
      <c r="G3" s="1"/>
    </row>
    <row r="4" spans="1:10" x14ac:dyDescent="0.25">
      <c r="B4" s="4"/>
      <c r="C4" s="4"/>
      <c r="D4" s="2"/>
      <c r="E4" s="2" t="s">
        <v>24</v>
      </c>
      <c r="F4" s="1"/>
      <c r="G4" s="1"/>
    </row>
    <row r="5" spans="1:10" x14ac:dyDescent="0.25">
      <c r="B5" s="4"/>
      <c r="C5" s="4"/>
      <c r="D5" s="1"/>
      <c r="E5" s="1"/>
      <c r="F5" s="1" t="s">
        <v>0</v>
      </c>
      <c r="G5" s="1"/>
    </row>
    <row r="6" spans="1:10" ht="15" customHeight="1" x14ac:dyDescent="0.25">
      <c r="A6" s="30" t="s">
        <v>1</v>
      </c>
      <c r="B6" s="30" t="s">
        <v>7</v>
      </c>
      <c r="C6" s="30" t="s">
        <v>10</v>
      </c>
      <c r="D6" s="28" t="s">
        <v>2</v>
      </c>
      <c r="E6" s="29" t="s">
        <v>3</v>
      </c>
      <c r="F6" s="22" t="s">
        <v>4</v>
      </c>
      <c r="G6" s="22" t="s">
        <v>9</v>
      </c>
      <c r="H6" s="24" t="s">
        <v>8</v>
      </c>
      <c r="I6" s="24" t="s">
        <v>5</v>
      </c>
      <c r="J6" s="24" t="s">
        <v>6</v>
      </c>
    </row>
    <row r="7" spans="1:10" ht="50.25" customHeight="1" x14ac:dyDescent="0.25">
      <c r="A7" s="30"/>
      <c r="B7" s="31"/>
      <c r="C7" s="31"/>
      <c r="D7" s="28"/>
      <c r="E7" s="29"/>
      <c r="F7" s="23"/>
      <c r="G7" s="23"/>
      <c r="H7" s="25"/>
      <c r="I7" s="25"/>
      <c r="J7" s="25"/>
    </row>
    <row r="8" spans="1:10" ht="62.25" customHeight="1" x14ac:dyDescent="0.25">
      <c r="A8" s="17">
        <v>1</v>
      </c>
      <c r="B8" s="10" t="s">
        <v>23</v>
      </c>
      <c r="C8" s="10" t="s">
        <v>13</v>
      </c>
      <c r="D8" s="19" t="s">
        <v>11</v>
      </c>
      <c r="E8" s="12">
        <v>20</v>
      </c>
      <c r="F8" s="13">
        <v>293000</v>
      </c>
      <c r="G8" s="14">
        <f t="shared" ref="G8:G12" si="0">E8*F8</f>
        <v>5860000</v>
      </c>
      <c r="H8" s="15" t="s">
        <v>12</v>
      </c>
      <c r="I8" s="15" t="s">
        <v>30</v>
      </c>
      <c r="J8" s="16" t="s">
        <v>34</v>
      </c>
    </row>
    <row r="9" spans="1:10" ht="106.5" customHeight="1" x14ac:dyDescent="0.25">
      <c r="A9" s="17">
        <v>2</v>
      </c>
      <c r="B9" s="10" t="s">
        <v>22</v>
      </c>
      <c r="C9" s="10" t="s">
        <v>14</v>
      </c>
      <c r="D9" s="19" t="s">
        <v>11</v>
      </c>
      <c r="E9" s="12">
        <v>5</v>
      </c>
      <c r="F9" s="13">
        <v>11700</v>
      </c>
      <c r="G9" s="14">
        <f t="shared" si="0"/>
        <v>58500</v>
      </c>
      <c r="H9" s="15" t="s">
        <v>12</v>
      </c>
      <c r="I9" s="15" t="s">
        <v>30</v>
      </c>
      <c r="J9" s="16" t="s">
        <v>34</v>
      </c>
    </row>
    <row r="10" spans="1:10" ht="66" customHeight="1" x14ac:dyDescent="0.25">
      <c r="A10" s="17">
        <v>3</v>
      </c>
      <c r="B10" s="10" t="s">
        <v>21</v>
      </c>
      <c r="C10" s="10" t="s">
        <v>15</v>
      </c>
      <c r="D10" s="12" t="s">
        <v>11</v>
      </c>
      <c r="E10" s="12">
        <v>5</v>
      </c>
      <c r="F10" s="13">
        <v>117900</v>
      </c>
      <c r="G10" s="14">
        <f t="shared" si="0"/>
        <v>589500</v>
      </c>
      <c r="H10" s="15" t="s">
        <v>12</v>
      </c>
      <c r="I10" s="15" t="s">
        <v>30</v>
      </c>
      <c r="J10" s="16" t="s">
        <v>34</v>
      </c>
    </row>
    <row r="11" spans="1:10" ht="74.25" customHeight="1" x14ac:dyDescent="0.25">
      <c r="A11" s="17">
        <v>4</v>
      </c>
      <c r="B11" s="11" t="s">
        <v>33</v>
      </c>
      <c r="C11" s="11" t="s">
        <v>16</v>
      </c>
      <c r="D11" s="18" t="s">
        <v>11</v>
      </c>
      <c r="E11" s="12">
        <v>20</v>
      </c>
      <c r="F11" s="13">
        <v>31700</v>
      </c>
      <c r="G11" s="14">
        <f t="shared" si="0"/>
        <v>634000</v>
      </c>
      <c r="H11" s="15" t="s">
        <v>12</v>
      </c>
      <c r="I11" s="15" t="s">
        <v>30</v>
      </c>
      <c r="J11" s="16" t="s">
        <v>34</v>
      </c>
    </row>
    <row r="12" spans="1:10" ht="97.5" customHeight="1" x14ac:dyDescent="0.25">
      <c r="A12" s="17">
        <v>5</v>
      </c>
      <c r="B12" s="11" t="s">
        <v>20</v>
      </c>
      <c r="C12" s="11" t="s">
        <v>17</v>
      </c>
      <c r="D12" s="18" t="s">
        <v>11</v>
      </c>
      <c r="E12" s="12">
        <v>3</v>
      </c>
      <c r="F12" s="13">
        <v>205690</v>
      </c>
      <c r="G12" s="14">
        <f t="shared" si="0"/>
        <v>617070</v>
      </c>
      <c r="H12" s="15" t="s">
        <v>12</v>
      </c>
      <c r="I12" s="15" t="s">
        <v>30</v>
      </c>
      <c r="J12" s="16" t="s">
        <v>34</v>
      </c>
    </row>
    <row r="13" spans="1:10" ht="62.25" customHeight="1" x14ac:dyDescent="0.25">
      <c r="A13" s="17">
        <v>6</v>
      </c>
      <c r="B13" s="11" t="s">
        <v>19</v>
      </c>
      <c r="C13" s="11" t="s">
        <v>18</v>
      </c>
      <c r="D13" s="18" t="s">
        <v>11</v>
      </c>
      <c r="E13" s="12">
        <v>2</v>
      </c>
      <c r="F13" s="13">
        <v>168800</v>
      </c>
      <c r="G13" s="14">
        <f>E13*F13</f>
        <v>337600</v>
      </c>
      <c r="H13" s="15" t="s">
        <v>12</v>
      </c>
      <c r="I13" s="15" t="s">
        <v>30</v>
      </c>
      <c r="J13" s="16" t="s">
        <v>34</v>
      </c>
    </row>
    <row r="14" spans="1:10" s="7" customFormat="1" x14ac:dyDescent="0.25">
      <c r="A14" s="20"/>
      <c r="B14" s="20"/>
      <c r="C14" s="27" t="s">
        <v>31</v>
      </c>
      <c r="D14" s="27"/>
      <c r="E14" s="27"/>
      <c r="F14" s="27"/>
      <c r="G14" s="21">
        <f>SUM(G8:G13)</f>
        <v>8096670</v>
      </c>
      <c r="H14" s="20"/>
      <c r="I14" s="20"/>
      <c r="J14" s="20"/>
    </row>
    <row r="15" spans="1:10" ht="12.75" customHeight="1" x14ac:dyDescent="0.25">
      <c r="B15" s="6"/>
      <c r="C15" s="6"/>
      <c r="G15" s="6"/>
    </row>
    <row r="16" spans="1:10" ht="15" hidden="1" customHeight="1" x14ac:dyDescent="0.25">
      <c r="B16" s="6"/>
      <c r="C16" s="6"/>
      <c r="G16" s="6"/>
    </row>
    <row r="17" spans="3:7" x14ac:dyDescent="0.25">
      <c r="C17" s="3" t="s">
        <v>25</v>
      </c>
      <c r="G17" s="7" t="s">
        <v>26</v>
      </c>
    </row>
    <row r="18" spans="3:7" x14ac:dyDescent="0.25">
      <c r="C18" s="8" t="s">
        <v>27</v>
      </c>
      <c r="G18" s="9"/>
    </row>
    <row r="19" spans="3:7" x14ac:dyDescent="0.25">
      <c r="C19" s="9"/>
      <c r="G19" s="9"/>
    </row>
    <row r="20" spans="3:7" x14ac:dyDescent="0.25">
      <c r="C20" s="6"/>
      <c r="G20" s="6"/>
    </row>
    <row r="21" spans="3:7" x14ac:dyDescent="0.25">
      <c r="C21" s="6"/>
      <c r="G21" s="6"/>
    </row>
    <row r="22" spans="3:7" x14ac:dyDescent="0.25">
      <c r="C22" s="3" t="s">
        <v>28</v>
      </c>
      <c r="G22" s="7" t="s">
        <v>29</v>
      </c>
    </row>
    <row r="23" spans="3:7" x14ac:dyDescent="0.25">
      <c r="C23" s="8" t="s">
        <v>27</v>
      </c>
    </row>
  </sheetData>
  <autoFilter ref="A7:J13" xr:uid="{00000000-0009-0000-0000-000000000000}"/>
  <mergeCells count="12">
    <mergeCell ref="C14:F14"/>
    <mergeCell ref="D6:D7"/>
    <mergeCell ref="F6:F7"/>
    <mergeCell ref="E6:E7"/>
    <mergeCell ref="A6:A7"/>
    <mergeCell ref="B6:B7"/>
    <mergeCell ref="C6:C7"/>
    <mergeCell ref="G6:G7"/>
    <mergeCell ref="I6:I7"/>
    <mergeCell ref="F2:J2"/>
    <mergeCell ref="H6:H7"/>
    <mergeCell ref="J6:J7"/>
  </mergeCells>
  <conditionalFormatting sqref="B10">
    <cfRule type="duplicateValues" dxfId="2" priority="18"/>
  </conditionalFormatting>
  <conditionalFormatting sqref="C9">
    <cfRule type="colorScale" priority="37">
      <colorScale>
        <cfvo type="min"/>
        <cfvo type="max"/>
        <color rgb="FFFFFFFF"/>
        <color rgb="FFFFFFFF"/>
      </colorScale>
    </cfRule>
    <cfRule type="colorScale" priority="38">
      <colorScale>
        <cfvo type="min"/>
        <cfvo type="max"/>
        <color rgb="FFFFFFFF"/>
        <color rgb="FFFFFFFF"/>
      </colorScale>
    </cfRule>
    <cfRule type="colorScale" priority="39">
      <colorScale>
        <cfvo type="min"/>
        <cfvo type="max"/>
        <color rgb="FFFFFFFF"/>
        <color rgb="FFFFFFFF"/>
      </colorScale>
    </cfRule>
  </conditionalFormatting>
  <conditionalFormatting sqref="C10">
    <cfRule type="duplicateValues" dxfId="1" priority="40"/>
  </conditionalFormatting>
  <conditionalFormatting sqref="B8:B9">
    <cfRule type="duplicateValues" dxfId="0" priority="43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ЗЦП</vt:lpstr>
      <vt:lpstr>ЗЦП!Область_печати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Дюсупова Асемгуль Асетовна</cp:lastModifiedBy>
  <cp:lastPrinted>2025-05-27T11:45:25Z</cp:lastPrinted>
  <dcterms:created xsi:type="dcterms:W3CDTF">2022-09-15T10:19:56Z</dcterms:created>
  <dcterms:modified xsi:type="dcterms:W3CDTF">2025-08-07T09:51:10Z</dcterms:modified>
</cp:coreProperties>
</file>