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zhamabayeva.n\Desktop\110 закуп 2025 год\Тендер\2\Приложения к ТД\"/>
    </mc:Choice>
  </mc:AlternateContent>
  <xr:revisionPtr revIDLastSave="0" documentId="13_ncr:1_{FDEE64DF-62D9-4818-89D6-441E8A5D861B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РЕЕСТР" sheetId="1" r:id="rId1"/>
  </sheets>
  <definedNames>
    <definedName name="_xlnm._FilterDatabase" localSheetId="0" hidden="1">РЕЕСТР!$A$3:$I$260</definedName>
    <definedName name="_xlnm.Print_Area" localSheetId="0">РЕЕСТР!$A$1:$I$55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6" i="1"/>
  <c r="G257" i="1"/>
  <c r="G258" i="1"/>
  <c r="G259" i="1"/>
  <c r="G5" i="1"/>
  <c r="G260" i="1" s="1"/>
</calcChain>
</file>

<file path=xl/sharedStrings.xml><?xml version="1.0" encoding="utf-8"?>
<sst xmlns="http://schemas.openxmlformats.org/spreadsheetml/2006/main" count="1275" uniqueCount="526">
  <si>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</si>
  <si>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</si>
  <si>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</si>
  <si>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</si>
  <si>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</si>
  <si>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</si>
  <si>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</si>
  <si>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Кол-во / объем всего (РБ)</t>
  </si>
  <si>
    <t>Цена за единицу, тенге</t>
  </si>
  <si>
    <t>Сумма, планируемая для закупки, тенге</t>
  </si>
  <si>
    <t>г. Астана, пр. Туран 32, ул. Сыганак 46, пр. Туран 38</t>
  </si>
  <si>
    <t>уп</t>
  </si>
  <si>
    <t>наб</t>
  </si>
  <si>
    <t>фл</t>
  </si>
  <si>
    <t>шт</t>
  </si>
  <si>
    <t>по заявке Заказчика в течение 5 (пяти)  рабочих дней</t>
  </si>
  <si>
    <t>Итого:</t>
  </si>
  <si>
    <t>Анализатор электролитник AVL9180</t>
  </si>
  <si>
    <t>Контейнер с реагентами</t>
  </si>
  <si>
    <t>Контейнер с реагентами, для Анализатора электролитник AVL9180</t>
  </si>
  <si>
    <t>Контрольный раствор ISE -трол, 3х10 ампул</t>
  </si>
  <si>
    <t>Контрольный раствор ISE -трол, 3х10 ампул, для Анализатора электролитник AVL9180</t>
  </si>
  <si>
    <t>Кондиционер натриевого электрода 100 мл</t>
  </si>
  <si>
    <t>Кондиционер натриевого электрода 100 мл, для Анализатора электролитник AVL9180</t>
  </si>
  <si>
    <t>Корпус референсного электрода</t>
  </si>
  <si>
    <t>Корпус референсного электрода, для Анализатора электролитник AVL9180</t>
  </si>
  <si>
    <t>Разбавитель для мочи 500 мл</t>
  </si>
  <si>
    <t>Разбавитель для мочи 500 мл, для Анализатора электролитник AVL9180</t>
  </si>
  <si>
    <t>Референсные электроды и хаузинг</t>
  </si>
  <si>
    <t>Референсные электроды и хаузинг, для Анализатора электролитник AVL9180</t>
  </si>
  <si>
    <t>Электроды MF: K+</t>
  </si>
  <si>
    <t>Электроды MF: K+, для Анализатора электролитник AVL9180</t>
  </si>
  <si>
    <t>Электроды MF: Ca</t>
  </si>
  <si>
    <t>Электроды MF: Ca, для Анализатора электролитник AVL9180</t>
  </si>
  <si>
    <t>Электроды MF: Na +</t>
  </si>
  <si>
    <t>Электроды MF: Na +, для Анализатора электролитник AVL9180</t>
  </si>
  <si>
    <t>Электрод для хлора для AVL 9180</t>
  </si>
  <si>
    <t>Электрод для хлора для Анализатора электролитник AVL9180</t>
  </si>
  <si>
    <t>Чистящий раствор 125 мл</t>
  </si>
  <si>
    <t>Чистящий раствор 125 мл, для Анализатора электролитник AVL9180</t>
  </si>
  <si>
    <t>Термобумага для приборов 9100-й серии, 5 роликов в упаковке</t>
  </si>
  <si>
    <t>Термобумага для приборов 9100-й серии, 5 роликов в упаковке, для Анализатора электролитник AVL9180</t>
  </si>
  <si>
    <t>Биохимический автоматический модуль (Cobas 6000)</t>
  </si>
  <si>
    <t>Контроли для альбумина турбодиметрического в моче: патология Precipath PUC в уп.4 фл по 3 мл.</t>
  </si>
  <si>
    <t>Контроли для альбумина турбодиметрического в моче: патология Precipath PUC в уп.4 фл по 3 мл., для Биохимического автоматического модуля (Cobas 6000)</t>
  </si>
  <si>
    <t>Калибратор белков мочи Calibrator f.a.s. PUC (5 фл*1 мл).</t>
  </si>
  <si>
    <t>Калибратор белков мочи Calibrator f.a.s. PUC (5 фл*1 мл)., для Биохимического автоматического модуля (Cobas 6000)</t>
  </si>
  <si>
    <t>Контроли для альбумина турбодиметрического в моче: норма Precinorm PUC в уп.4 фл по 3 мл</t>
  </si>
  <si>
    <t>Контроли для альбумина турбодиметрического в моче: норма Precinorm PUC в уп.4 фл по 3 мл, для Биохимического автоматического модуля (Cobas 6000)</t>
  </si>
  <si>
    <t>Детергент (раствор) SMS (41.2 мл).</t>
  </si>
  <si>
    <t>Детергент (раствор) SMS (41.2 мл)., для Биохимического автоматического модуля (Cobas 6000)</t>
  </si>
  <si>
    <t>кассета</t>
  </si>
  <si>
    <t>Детергент (раствор) NaOHD (41.2 мл)</t>
  </si>
  <si>
    <t>Детергент (раствор) NaOHD (41.2 мл), для Биохимического автоматического модуля (Cobas 6000)</t>
  </si>
  <si>
    <t>Промыв раствор, детергент 1 (2*1.8 л) NaOH-D/Basic Wash .</t>
  </si>
  <si>
    <t>Промыв раствор, детергент 1 (2*1.8 л) NaOH-D/Basic Wash, для Биохимического автоматического модуля (Cobas 6000)</t>
  </si>
  <si>
    <t>Очищающий раствор CleanCell M 2*2 л.</t>
  </si>
  <si>
    <t>Очищающий раствор CleanCell M 2*2 л., для Биохимического автоматического модуля (Cobas 6000)</t>
  </si>
  <si>
    <t>Промыв раствор, детергент 2 (2*2 л) Acid wash Solution.</t>
  </si>
  <si>
    <t>Промыв раствор, детергент 2 (2*2 л) Acid wash Solution, для Биохимического автоматического модуля (Cobas 6000)</t>
  </si>
  <si>
    <t>Буферный раствор ProCell 2*2 л.</t>
  </si>
  <si>
    <t>Буферный раствор ProCell 2*2 л., для Биохимического автоматического модуля (Cobas 6000)</t>
  </si>
  <si>
    <t>Пробирки для образцов (1.5 ml) (5000 шт)</t>
  </si>
  <si>
    <t>Пробирки для образцов (1.5 ml) (5000 шт), для Биохимического автоматического модуля (Cobas 6000)</t>
  </si>
  <si>
    <t>Калибратор для автоматических систем Сalibrator f.a.s. В уп.12 фл. По 3 мл</t>
  </si>
  <si>
    <t>Калибратор для автоматических систем Сalibrator f.a.s. В уп.12 фл. По 3 мл, для Биохимического автоматического модуля (Cobas 6000)</t>
  </si>
  <si>
    <t>Калибратор для протеинов Calibrator f.a.s. Proteins в уп. 5 фл. По 1 мл.</t>
  </si>
  <si>
    <t>Калибратор для протеинов Calibrator f.a.s. Proteins в уп. 5 фл. По 1 мл., для Биохимического автоматического модуля (Cobas 6000)</t>
  </si>
  <si>
    <t>Гитергент на cobas 501/502 (12x 70 мл) Hitergent fuer HIT 917.</t>
  </si>
  <si>
    <t>Гитергент на cobas 501/502 (12x 70 мл) Hitergent fuer HIT 917., для Биохимического автоматического модуля (Cobas 6000)</t>
  </si>
  <si>
    <t>Промывочный раствор Cobas Integra CLEANER объем не менее 1000 мл</t>
  </si>
  <si>
    <t>Промывочный раствор Cobas Integra CLEANER объем не менее 1000 мл, для Биохимического автоматического модуля (Cobas 6000)</t>
  </si>
  <si>
    <t>Очищающий раствор Cleaner Cassette в кассете на 150 тестов</t>
  </si>
  <si>
    <t>Очищающий раствор Cleaner Cassette в кассете на 150 тестов, для Биохимического автоматического модуля (Cobas 6000)</t>
  </si>
  <si>
    <t>Микрокюветы 20*1000 шт.</t>
  </si>
  <si>
    <t>Микрокюветы 20*1000 шт., для Биохимического автоматического модуля (Cobas 6000)</t>
  </si>
  <si>
    <t>Кассета : Альбумин, ALB,2 поколение, на 300 тестов.</t>
  </si>
  <si>
    <t>Кассета : Альбумин, ALB,2 поколение, на 300 тестов, для Биохимического автоматического модуля (Cobas 6000)</t>
  </si>
  <si>
    <t>Кассета: общий белок TP, 2 поколение, на 300 тестов.</t>
  </si>
  <si>
    <t>Кассета: общий белок TP, 2 поколение, на 300 тестов, для Биохимического автоматического модуля (Cobas 6000)</t>
  </si>
  <si>
    <t>Кассета: Общий белок в моче TPUC,3 поколение, на 150 тестов.</t>
  </si>
  <si>
    <t>Кассета: Общий белок в моче TPUC,3 поколение, на 150 тестов, для Биохимического автоматического модуля (Cobas 6000)</t>
  </si>
  <si>
    <t>Кассета: Мочевина UREAL на 500 тестов.</t>
  </si>
  <si>
    <t>Кассета: Мочевина UREAL на 500 тестов, для Биохимического автоматического модуля (Cobas 6000)</t>
  </si>
  <si>
    <t>Кассета: Альбумин турбодиаметрический ALB-T, 2поколение на 100 тестов</t>
  </si>
  <si>
    <t>Кассета: Альбумин турбодиаметрический ALB-T, 2поколение на 100 тестов, для Биохимического автоматического модуля (Cobas 6000)</t>
  </si>
  <si>
    <t>Кассета: билирубин прямой BILD на 350 тестов.</t>
  </si>
  <si>
    <t>Кассета: билирубин прямой BILD на 350 тестов, для Биохимического автоматического модуля (Cobas 6000)</t>
  </si>
  <si>
    <t>Кассета: Билирубин общий BIL-T, 2 поколение, 250 тестов.</t>
  </si>
  <si>
    <t>Кассета: Билирубин общий BIL-T, 2 поколение, 250 тестов, для Биохимического автоматического модуля (Cobas 6000)</t>
  </si>
  <si>
    <t>Кассета: аспартат-аминотрансфераза ASTL на 500 тестов</t>
  </si>
  <si>
    <t>Кассета: аспартат-аминотрансфераза ASTL на 500 тестов, для Биохимического автоматического модуля (Cobas 6000)</t>
  </si>
  <si>
    <t>Кассета: аланинаминотрансфераза ALTL на 500тестов</t>
  </si>
  <si>
    <t>Кассета: аланинаминотрансфераза ALTL на 500тестов, для Биохимического автоматического модуля (Cobas 6000)</t>
  </si>
  <si>
    <t>Кассета: Альфа-амилаза панкреатическая AMY-P ,200 тестов</t>
  </si>
  <si>
    <t>Кассета: Альфа-амилаза панкреатическая AMY-P ,200 тестов, для Биохимического автоматического модуля (Cobas 6000)</t>
  </si>
  <si>
    <t>Резервуар для отходов в комплекте 20 шт</t>
  </si>
  <si>
    <t>Резервуар для отходов в комплекте 20 шт, для Биохимического автоматического модуля (Cobas 6000)</t>
  </si>
  <si>
    <t>Пробирки белые с крышкой 1000 шт.</t>
  </si>
  <si>
    <t>Пробирки белые с крышкой 1000 шт., для Биохимического автоматического модуля (Cobas 6000)</t>
  </si>
  <si>
    <t>Кассета: Креатинин плюс CREP, 2 поколение, на 250 тестов</t>
  </si>
  <si>
    <t>Кассета: Креатинин плюс CREP, 2 поколение, на 250 тестов, для Биохимического автоматического модуля (Cobas 6000)</t>
  </si>
  <si>
    <t>Кассета: Глюкоза GLUC HK, 2 поколение,200 тестов</t>
  </si>
  <si>
    <t>Кассета: Глюкоза GLUC HK, 2 поколение,200 тестов, для Биохимического автоматического модуля (Cobas 6000)</t>
  </si>
  <si>
    <t>Sample Cleaner 1 (Multiclean) 12*20мл</t>
  </si>
  <si>
    <t>Раствор для внутренней очистки пробозаборной иглы. Обепечивает очистку внутренней поверхности пробозаборной иглы перед каждым забором образца с целью исключения контаминации., для Биохимического автоматического модуля (Cobas 6000)</t>
  </si>
  <si>
    <t>Кассета С реактивный белок CRP на 250 тестов</t>
  </si>
  <si>
    <t>Кассета С реактивный белок CRP на 250 тестов, для Биохимического автоматического модуля (Cobas 6000)</t>
  </si>
  <si>
    <t>Раствор вспомогательный
 Sample Cleaner 2</t>
  </si>
  <si>
    <t>Раствор вспомогательный
 Sample Cleaner 2, для Биохимического автоматического модуля (Cobas 6000)</t>
  </si>
  <si>
    <t>Кассета: ревматоидный фактор RF-II на 100 тестов</t>
  </si>
  <si>
    <t>Кассета: ревматоидный фактор RF-II на 100 тестов, для Биохимического автоматического модуля (Cobas 6000)</t>
  </si>
  <si>
    <t>Контроль для ревмофактора Controlset RF II в уп. 4 фл по 1 мл.</t>
  </si>
  <si>
    <t>Контроль для ревмофактора Controlset RF II в уп. 4 фл по 1 мл., для Биохимического автоматического модуля (Cobas 6000)</t>
  </si>
  <si>
    <t>Калибратор для ревмофактора Preciset RF (5фл.*1 мл).</t>
  </si>
  <si>
    <t>Калибратордля ревмофактора Preciset RF (5фл.*1 мл)., для Биохимического автоматического модуля (Cobas 6000)</t>
  </si>
  <si>
    <t>Калибратор для клинической апробации лекарственных средств Прецисет TDM 1, 6*5 мл</t>
  </si>
  <si>
    <t>Калибратор для клинической апробации лекарственных средств Прецисет TDM 1, 6*5 мл, для Биохимического автоматического модуля (Cobas 6000)</t>
  </si>
  <si>
    <t>Калибратор для автоматических систем С. f.a.s. PAC В уп.3фл. По 1 мл.</t>
  </si>
  <si>
    <t>Калибратор для автоматических систем С. f.a.s. PAC В уп.3фл. По 1 мл., для Биохимического автоматического модуля (Cobas 6000)</t>
  </si>
  <si>
    <t>Растворитель для NaCl 9% (39,2 мл)</t>
  </si>
  <si>
    <t>Растворитель для NaCl 9% (39,2 мл), для Биохимического автоматического модуля (Cobas 6000)</t>
  </si>
  <si>
    <t>Общий Контроль для лекар-ного мониторинга 6*5 мл TDM Control Set ( 3 уровня)</t>
  </si>
  <si>
    <t>Общий Контроль для лекар-ного мониторинга 6*5 мл TDM Control Set ( 3 уровня), для Биохимического автоматического модуля (Cobas 6000)</t>
  </si>
  <si>
    <t>Калибраторр для Гликированного гемоглобина HbA1c Calibrator (3 фл*1 мл).</t>
  </si>
  <si>
    <t>Калибраторр для Гликированного гемоглобина HbA1c Calibrator (3 фл*1 мл)., для Биохимического автоматического модуля (Cobas 6000)</t>
  </si>
  <si>
    <t>Гемолизирующий реагент HbA1c для гликированного гемоглобина (цельная кровь)(44 мл).</t>
  </si>
  <si>
    <t>Гемолизирующий реагент HbA1c для гликированного гемоглобина (цельная кровь)(44 мл)., для Биохимического автоматического модуля (Cobas 6000)</t>
  </si>
  <si>
    <t>Гликолизированный гемоглобин HbA1c, 3 поколение,150 тестов.</t>
  </si>
  <si>
    <t>Гликолизированный гемоглобин HbA1c, 3 поколение,150 тестов, для Биохимического автоматического модуля (Cobas 6000)</t>
  </si>
  <si>
    <t>Контроль: гликозилированного гемоглобина PreciControl HBA1c Norm</t>
  </si>
  <si>
    <t>Контроль: гликозилированного гемоглобина PreciControl HBA1c Norm, для Биохимического автоматического модуля (Cobas 6000)</t>
  </si>
  <si>
    <t>Контроль: гликозилированного гемоглобина PreciControl HBA1c Path</t>
  </si>
  <si>
    <t>Контроль: гликозилированного гемоглобина PreciControl HBA1c Path, для Биохимического автоматического модуля (Cobas 6000)</t>
  </si>
  <si>
    <t>Раствор для промывки образцов SМS (12*68 мл).</t>
  </si>
  <si>
    <t>Раствор для промывки образцов SМS (12*68 мл), для Биохимического автоматического модуля (Cobas 6000)</t>
  </si>
  <si>
    <t>Кассета:креатин киназа CKна 200 тестов.</t>
  </si>
  <si>
    <t>Кассета:креатин киназа CKна 200 тестов, для Биохимического автоматического модуля (Cobas 6000)</t>
  </si>
  <si>
    <t>Кассета: креатин киназа -MB, CKMBна 100 тестов.</t>
  </si>
  <si>
    <t>Кассета: креатин киназа -MB, CKMBна 100 тестов, для Биохимического автоматического модуля (Cobas 6000)</t>
  </si>
  <si>
    <t>Калибраторы: Calibrator f.a.s. CK-MB в уп 3 фл по 1 мл.</t>
  </si>
  <si>
    <t>Калибраторы: Calibrator f.a.s. CK-MB в уп 3 фл по 1 мл., для Биохимического автоматического модуля (Cobas 6000)</t>
  </si>
  <si>
    <t>Кассета: Железо IRON, 2 поколение, на 200 тестов.</t>
  </si>
  <si>
    <t>Кассета: Железо IRON, 2 поколение, на 200 тестов, для Биохимического автоматического модуля (Cobas 6000)</t>
  </si>
  <si>
    <t>Калибратор ферум стандарт</t>
  </si>
  <si>
    <t>Калибратор ферум стандарт, для Биохимического автоматического модуля (Cobas 6000)</t>
  </si>
  <si>
    <t>Калибратор для липидов Cfas Lipids в уп. 3фл. По 1 мл.</t>
  </si>
  <si>
    <t>Калибратор для липидов Cfas Lipids в уп. 3фл. По 1 мл., для Биохимического автоматического модуля (Cobas 6000)</t>
  </si>
  <si>
    <t>Кассета: гаммаглутамилтрансфераза GGT, 2 поколение, на 400 тестов.</t>
  </si>
  <si>
    <t>Кассета: гаммаглутамилтрансфераза GGT, 2 поколение, на 400 тестов, для Биохимического автоматического модуля (Cobas 6000)</t>
  </si>
  <si>
    <t>Кассета: лактат дегидрогеназа LDHI, 2 поколение,на 300 тестов.</t>
  </si>
  <si>
    <t>Кассета: лактат дегидрогеназа LDHI, 2 поколение,на 300 тестов, для Биохимического автоматического модуля (Cobas 6000)</t>
  </si>
  <si>
    <t>Кассета: гаптоглобин HAPT,2 поколение, на 100 тестов.</t>
  </si>
  <si>
    <t>Кассета: гаптоглобин HAPT,2 поколение, на 100 тестов, для Биохимического автоматического модуля (Cobas 6000)</t>
  </si>
  <si>
    <t>Кассета: трансферин TRSF, 2 поколение, на 100 тестов.</t>
  </si>
  <si>
    <t>Кассета: трансферин TRSF, 2 поколение, на 100 тестов, для Биохимического автоматического модуля (Cobas 6000)</t>
  </si>
  <si>
    <t>Кассета: липаза колориметрическая LIPC на 200 тестов.</t>
  </si>
  <si>
    <t>Кассета: липаза колориметрическая LIPC на 200 тестов, для Биохимического автоматического модуля (Cobas 6000)</t>
  </si>
  <si>
    <t>Кассета: холестерин CHOL, 2поколение, на 400 тестов.</t>
  </si>
  <si>
    <t>Кассета: холестерин CHOL, 2поколение, на 400 тестов, для Биохимического автоматического модуля (Cobas 6000)</t>
  </si>
  <si>
    <t>Кассета: Холестерин высокой плотности HDL-C, 4 поколение, на 350 тестов.</t>
  </si>
  <si>
    <t>Кассета: Холестерин высокой плотности HDL-C, 4 поколение, на 350 тестов, для Биохимического автоматического модуля (Cobas 6000)</t>
  </si>
  <si>
    <t>Кассета :холестерин низкой плотности LDL-C, 2 поколение, на 200 тестов.</t>
  </si>
  <si>
    <t>Кассета :холестерин низкой плотности LDL-C, 2 поколение, на 200 тестов, для Биохимического автоматического модуля (Cobas 6000)</t>
  </si>
  <si>
    <t>Кассета: Лактат LACT, 2 поколение, на 100 тестов.</t>
  </si>
  <si>
    <t>Кассета: Лактат LACT, 2 поколение, на 100 тестов, для Биохимического автоматического модуля (Cobas 6000)</t>
  </si>
  <si>
    <t>Кассета: неорганический фосфор PHOS, 2 поколение,на 250 тестов.</t>
  </si>
  <si>
    <t>Кассета: неорганический фосфор PHOS, 2 поколение,на 250 тестов, для Биохимического автоматического модуля (Cobas 6000)</t>
  </si>
  <si>
    <t>Кассета: Мочевая кислота UA,2 поколение, на 400 тестов.</t>
  </si>
  <si>
    <t>Кассета: Мочевая кислота UA,2 поколение, на 400 тестов, для Биохимического автоматического модуля (Cobas 6000)</t>
  </si>
  <si>
    <t>Кассета :щелочная фосфотаза ALP IFCC, 2 поколение, 400 тестов</t>
  </si>
  <si>
    <t>Кассета :щелочная фосфотаза ALP IFCC, 2 поколение, 400 тестов, для Биохимического автоматического модуля (Cobas 6000)</t>
  </si>
  <si>
    <t>Кассета: Антистрептолизин О, ASLO на 150 тестов.</t>
  </si>
  <si>
    <t>Кассета: Антистрептолизин О, ASLO на 150 тестов, для Биохимического автоматического модуля (Cobas 6000)</t>
  </si>
  <si>
    <t>Кассета: вальпроиевая кислота VALP , мал.упак. на 100 тестов</t>
  </si>
  <si>
    <t>Кассета: вальпроиевая кислота VALP , мал.упак. на 100 тестов, для Биохимического автоматического модуля (Cobas 6000)</t>
  </si>
  <si>
    <t>Кассета: ненасыщенная железосвязывающая способность UIBCна 100 тестов.</t>
  </si>
  <si>
    <t>Кассета: ненасыщенная железосвязывающая способность UIBCна 100 тестов, для Биохимического автоматического модуля (Cobas 6000)</t>
  </si>
  <si>
    <t>Кассета: кальций CA2 на 300 тестов.</t>
  </si>
  <si>
    <t>Кассета: кальций CA2 на 300 тестов, для Биохимического автоматического модуля (Cobas 6000)</t>
  </si>
  <si>
    <t>Кассета: магний MG на 250 тестов</t>
  </si>
  <si>
    <t>Кассета: магний MG на 250 тестов, для Биохимического автоматического модуля (Cobas 6000)</t>
  </si>
  <si>
    <t>Кассета: Триглицериды TRIGL на 250 тестов.</t>
  </si>
  <si>
    <t>Кассета: Триглицериды TRIGL на 250 тестов, для Биохимического автоматического модуля (Cobas 6000)</t>
  </si>
  <si>
    <t>Кассета: Ферритин FERR,4 поколение, на 250 тестов</t>
  </si>
  <si>
    <t>Кассета: Ферритин FERR,4 поколение, на 250 тестов, для Биохимического автоматического модуля (Cobas 6000)</t>
  </si>
  <si>
    <t>Кассета Д-Димер D-DI (D-Dimer) на 100 тестов</t>
  </si>
  <si>
    <t>Кассета Д-Димер D-DI (D-Dimer) на 100 тестов, для Биохимического автоматического модуля (Cobas 6000)</t>
  </si>
  <si>
    <t>Калибратор D-Димер (D-Dimer Calibrator Set)</t>
  </si>
  <si>
    <t>Калибратор D-Димер (D-Dimer Calibrator Set), для Биохимического автоматического модуля (Cobas 6000)</t>
  </si>
  <si>
    <t>Контроль D-Димер (D-Dimer Control I/II)</t>
  </si>
  <si>
    <t>Контроль D-Димер (D-Dimer Control I/II), для Биохимического автоматического модуля (Cobas 6000)</t>
  </si>
  <si>
    <t>Кассета для определения C-реактивного белка высокой чувствительности/CRPH, 300 тестов</t>
  </si>
  <si>
    <t>Кассета для определения C-реактивного белка высокой чувствительности/CRPH, для Биохимического автоматического модуля (Cobas 6000)</t>
  </si>
  <si>
    <t>Кассета для определения  антитромбина III/AT-III, 100 тестов</t>
  </si>
  <si>
    <t>Кассета для определения  антитромбина III/АT-III, 100 тестов, для Биохимического автоматического модуля (Cobas 6000)</t>
  </si>
  <si>
    <t>Кассета для определения преальбумина/PREA, 100 тестов</t>
  </si>
  <si>
    <t>Кассета для определения преальбумина/PREA, 100 тестов, для Биохимического автоматического модуля (Cobas 6000)</t>
  </si>
  <si>
    <t>Контроль  для Антитромбина, 6х1 мл (2 уровня)</t>
  </si>
  <si>
    <t>Универсальная контрольная плазма с нормальным и патологическим уровнем, 6х1 мл (2 уровня), для Биохимического автоматического модуля (Cobas 6000)</t>
  </si>
  <si>
    <t xml:space="preserve">Калибратор для антитромбина III/AT-III, 6х0,5 мл. </t>
  </si>
  <si>
    <t xml:space="preserve">Калибратор для антитромбина III/AT-III, 6х0,5 мл,  для Биохимического автоматического модуля (Cobas 6000) </t>
  </si>
  <si>
    <t>Микрокюветы для образцов №500 шт</t>
  </si>
  <si>
    <t>Микрокюветы для образцов 500 шт в упаковке,для Биохимического автоматического модуля (Cobas 6000)</t>
  </si>
  <si>
    <t>Набор по определению такролимуса/Tacrolimus в крови, 100 тестов</t>
  </si>
  <si>
    <t>Набор по определению такролимуса/Tacrolimus в крови, 100 тестов, для Биохимического автоматического модуля (Cobas 6000)</t>
  </si>
  <si>
    <t>Калибратор для такролимуса/Tacrolimus, 6 х 1 мл.</t>
  </si>
  <si>
    <t>Калибратор для такролимуса/Tacrolimus, 6 х 1 мл. для Биохимического автоматического модуля (Cobas 6000)</t>
  </si>
  <si>
    <t>Контроль  циклоспорина, такролимуса, 1х3/ 3 уровня</t>
  </si>
  <si>
    <t>Контроль  циклоспорина, такролимуса, 1х3/ 3 уровня,  для Биохимического автоматического модуля (Cobas 6000)</t>
  </si>
  <si>
    <t>Реагент подготовительный для такролимуса, циклоспорина, 1х30 мл.</t>
  </si>
  <si>
    <t>Реагент подготовительный для такролимуса, циклоспорина, 1х30 мл, для Биохимического автоматического модуля (Cobas 6000)</t>
  </si>
  <si>
    <t>Кассета для определения  ванкомицина/VANC, 100 тестов</t>
  </si>
  <si>
    <t>Кассета для определения  ванкомицина/VANC, , 100 тестов, для Биохимического автоматического модуля (Cobas 6000)</t>
  </si>
  <si>
    <t>Разбавитель универсальный, 2 х 16мл.</t>
  </si>
  <si>
    <t>Разбавитель универсальный, 2 х 16мл, для Биохимического автоматического модуля (Cobas 6000)</t>
  </si>
  <si>
    <t>Набор контролей для биохимических исследований 2, 20х5 мл.</t>
  </si>
  <si>
    <t>Набор контролей для биохимических исследований 2, 20х5 мл,для Биохимического автоматического модуля (Cobas 6000)</t>
  </si>
  <si>
    <t>Набор контролей для биохимических исследований 1, 20х5 мл.</t>
  </si>
  <si>
    <t>Набор контролей для биохимических исследований 1, 20х5 мл, для Биохимического автоматического модуля (Cobas 6000)</t>
  </si>
  <si>
    <t xml:space="preserve"> Кассета для определения эверолимуса в крови, 100 тестов</t>
  </si>
  <si>
    <t>Кассета для определения эверолимуса в крови, 100 тестов,  100 тестов, для Биохимического автоматического модуля (Cobas 6000)</t>
  </si>
  <si>
    <t>Калибратор для эверолимуса, 6х1,0 мл</t>
  </si>
  <si>
    <t>Калибратор для эверолимуса, 6х1,0 мл, для Биохимического автоматического модуля (Cobas 6000)</t>
  </si>
  <si>
    <t>Контроль эверолимуса, 3х3,0 мл</t>
  </si>
  <si>
    <t>Контроль эверолимуса, 3х3,0 мл,  для Биохимического автоматического модуля (Cobas 6000)</t>
  </si>
  <si>
    <t>Калибратор для терапевтического лекарственного контроля II, 6х5 мл калибратор; 1х10 мл дилюент</t>
  </si>
  <si>
    <t>Калибратор для терапевтического лекарственного контроля II. Для калибровки тестов для количественного определения амикацина, лидокаина,  N ацетилпрокаинамида,  прокаинамида  и хинидина, 6х5 мл калибратор; 1х10 мл дилюент для Биохимического автоматического модуля (Cobas 6000)</t>
  </si>
  <si>
    <t>Кассета для определения амикацина AMIK, 75 тестов</t>
  </si>
  <si>
    <t>Кассета для определения амикацина AMIK, 75 тестов для Биохимического автоматического модуля (Cobas 6000)</t>
  </si>
  <si>
    <t xml:space="preserve">Кассета для определения гентамицина GENT, 100 тестов </t>
  </si>
  <si>
    <t>Кассета для определения гентамицина GENT, 100 тестов для Биохимического автоматического модуля (Cobas 6000)</t>
  </si>
  <si>
    <t>Кассета для определения  щелочной фосфатазы/ALP, 200 тестов</t>
  </si>
  <si>
    <t>Кассета для определения  щелочной фосфатазы/ALP, 2 поколения 200 тестов, для Биохимического автоматического модуля (Cobas 6000)</t>
  </si>
  <si>
    <t>Кассета для определения альфа-амилазы/AMIL, 300 тестов</t>
  </si>
  <si>
    <t>Кассета для определения альфа-амилазы/AMIL, 2 поколения  300 тестов, для Биохимического автоматического модуля (Cobas 6000)</t>
  </si>
  <si>
    <t>Кассета для определения токсоплазмоза/Toxo IgG, 100 тестов</t>
  </si>
  <si>
    <t>Кассета для определения токсоплазмоза/Toxo IgG,  100 тестов, для Биохимического автоматического модуля (Cobas 6000)</t>
  </si>
  <si>
    <t>Контроль для  токсоплазмоза/Toxo IgG, 16 х 1 мл.</t>
  </si>
  <si>
    <t>Контроль для  токсоплазмоза/Toxo IgG, 16 х 1 мл.для Биохимического автоматического модуля (Cobas 6000)</t>
  </si>
  <si>
    <t>Кассета аполипопротеин А-1 ( ApoA1,  Apolipoprotein A1), 100 тестов</t>
  </si>
  <si>
    <t xml:space="preserve">Кассета аполипопротеин А1 ( ApoA1,  Apolipoprotein A1), 100 тестов 2 поколения,  для Биохимического автоматического модуля (Cobas 6000) </t>
  </si>
  <si>
    <t>Кассета аполипопротеин B ( apoB,  Apolipoprotein B), 100 тестов</t>
  </si>
  <si>
    <t xml:space="preserve">Кассета аполипопротеин B ( apoB,  Apolipoprotein B), 100 тестов,  для Биохимического автоматического модуля (Cobas 6000)   </t>
  </si>
  <si>
    <t>Кассета липопротеин (а) (LP(a),  Lipoprotein (a)), 150 тестов</t>
  </si>
  <si>
    <t xml:space="preserve">Кассета липопротеин (а) (LP(a),  Lipoprotein (a)), 150 тестов, для Биохимического автоматического модуля (Cobas 6000) </t>
  </si>
  <si>
    <t>Контроль для липопротеина (а) (LP(a)),   2(2*1 мл)</t>
  </si>
  <si>
    <t xml:space="preserve">Контроль для липопротеина (а) (LP(a)),   2(2*1 мл) для Биохимического автоматического модуля (Cobas 6000).  </t>
  </si>
  <si>
    <t xml:space="preserve">Калибратор для липопротеина (а) (LP(a)),  5*1 мл. </t>
  </si>
  <si>
    <t>Калибратор для липопротеина (а) (LP(a)), 5*1 мл. для Биохимического автоматического модуля (Cobas 6000)</t>
  </si>
  <si>
    <t>С 601-Иммунологический автоматический модуль (Cobas 6000)</t>
  </si>
  <si>
    <t>Калибратор:дигидроэпиандростерон-сульфат DHEA-S, 4*1 мл.</t>
  </si>
  <si>
    <t>Калибратор:дигидроэпиандростерон-сульфат DHEA-S, 4*1 мл., для С 601-Иммунологического автоматического модуля (Cobas 6000)</t>
  </si>
  <si>
    <t>Калибратор:фолликулостимулирующий гормон FSH, 4*1 мл.</t>
  </si>
  <si>
    <t>Калибратор:фолликулостимулирующий гормон FSH, 4*1 мл., для С 601-Иммунологического автоматического модуля (Cobas 6000)</t>
  </si>
  <si>
    <t>Калибратор:онкомаркер CA 15-3, 4*1 мл.</t>
  </si>
  <si>
    <t>Калибратор:онкомаркер CA 15-3, 4*1 мл.,для С 601-Иммунологического автоматического модуля (Cobas 6000)</t>
  </si>
  <si>
    <t>Калибратор :глобулин связывающий половые гормоны SHBG CalSe, 4*1 мл.</t>
  </si>
  <si>
    <t>Калибратор :глобулин связывающий половые гормоны SHBG CalSe, 4*1 мл., для С 601-Иммунологического автоматического модуля (Cobas 6000)</t>
  </si>
  <si>
    <t>Калибратор :С-пептид, 4*1 мл.</t>
  </si>
  <si>
    <t>Калибратор :С-пептид, 4*1 мл., для С 601-Иммунологического автоматического модуля (Cobas 6000)</t>
  </si>
  <si>
    <t>Калибратор: АКТГ, ACTH 4*1 мл.</t>
  </si>
  <si>
    <t>Калибратор: АКТГ, ACTH 4*1 мл., для С 601-Иммунологического автоматического модуля (Cobas 6000)</t>
  </si>
  <si>
    <t>Калибратор: пролактин, 4*1 мл.</t>
  </si>
  <si>
    <t>Калибратор: пролактин, 4*1 мл., для С 601-Иммунологического автоматического модуля (Cobas 6000)</t>
  </si>
  <si>
    <t>Калибратор: свободный ПСА free PSA CalSet, 4*1 мл.</t>
  </si>
  <si>
    <t>Калибратор: свободный ПСА free PSA CalSet, 4*1 мл., для С 601-Иммунологического автоматического модуля (Cobas 6000)</t>
  </si>
  <si>
    <t>Калибратор: онкомаркер рака кожи S100, 4*1 мл.</t>
  </si>
  <si>
    <t>Калибратор: онкомаркер рака кожи S100, 4*1 мл., для С 601-Иммунологического автоматического модуля (Cobas 6000)</t>
  </si>
  <si>
    <t>Калибратор: для HCG STAT CalSet 4*1 мл</t>
  </si>
  <si>
    <t>Калибратор: для HCG STAT CalSet 4*1 мл, для С 601-Иммунологического автоматического модуля (Cobas 6000)</t>
  </si>
  <si>
    <t>Калибратор :лютеинизирующий гормон, 4*1 мл.</t>
  </si>
  <si>
    <t>Калибратор :лютеинизирующий гормон, 4*1 мл., для С 601-Иммунологического автоматического модуля (Cobas 6000)</t>
  </si>
  <si>
    <t>Калибратор: ПСА общий, total PSA CalSet 4*1 мл.</t>
  </si>
  <si>
    <t>Калибратор: ПСА общий, total PSA CalSet 4*1 мл., для С 601-Иммунологического автоматического модуля (Cobas 6000)</t>
  </si>
  <si>
    <t>Калибратор: АФП, AFP CS 4*1,0 мл.</t>
  </si>
  <si>
    <t>Калибратор: АФП, AFP CS 4*1,0 мл., для С 601-Иммунологического автоматического модуля (Cobas 6000)</t>
  </si>
  <si>
    <t>Калибратор: тиреоглобулин ТГ 4*1 мл.</t>
  </si>
  <si>
    <t>Калибратор: тиреоглобулин ТГ 4*1 мл., для С 601-Иммунологического автоматического модуля (Cobas 6000)</t>
  </si>
  <si>
    <t>Калибратор: для proBNP 4*1 мл</t>
  </si>
  <si>
    <t>Калибратор: для proBNP 4*1 мл, для С 601-Иммунологического автоматического модуля (Cobas 6000)</t>
  </si>
  <si>
    <t>Калибратор: фолат, 4*1 мл</t>
  </si>
  <si>
    <t>Калибратор: фолат, 4*1 мл, для С 601-Иммунологического автоматического модуля (Cobas 6000)</t>
  </si>
  <si>
    <t>Калибратор: для Troponin T hs CalSet 4*1 мл</t>
  </si>
  <si>
    <t>Калибратор: для Troponin T hs CalSet 4*1 мл, для С 601-Иммунологического автоматического модуля (Cobas 6000)</t>
  </si>
  <si>
    <t>Калибратор: для определения IL 6 4*1 мл</t>
  </si>
  <si>
    <t>Калибратор: для определения IL 6 4*1 мл, для С 601-Иммунологического автоматического модуля (Cobas 6000)</t>
  </si>
  <si>
    <t>Калибратор :тестостерон, 4*1 мл.</t>
  </si>
  <si>
    <t>Калибратор :тестостерон ,4*1 мл., для С 601-Иммунологического автоматического модуля (Cobas 6000)</t>
  </si>
  <si>
    <t>Калибратор СТГ. hGH 4*1мл</t>
  </si>
  <si>
    <t>Калибратор СТГ. hGH 4*1мл, для С 601-Иммунологического автоматического модуля (Cobas 6000)</t>
  </si>
  <si>
    <t>Калибратор: витамин Д общий, 4*1 мл.</t>
  </si>
  <si>
    <t>Калибратор: витамин Д общий, 4*1 мл., для С 601-Иммунологического автоматического модуля (Cobas 6000)</t>
  </si>
  <si>
    <t>Калибратор: для белка эпидермиса человека HE4, 4 x 1.0 мл</t>
  </si>
  <si>
    <t>Калибратор: для белка эпидермиса человека HE4, 4 x 1.0 мл., для С 601-Иммунологического автоматического модуля (Cobas 6000)</t>
  </si>
  <si>
    <t>Калибратор: анти-тиреоглобулин Anti-TG CS , 4*1,5 мл.</t>
  </si>
  <si>
    <t>Калибратор: анти-тиреоглобулин Anti-TG CS , 4*1,5 мл., для С 601-Иммунологического автоматического модуля (Cobas 6000)</t>
  </si>
  <si>
    <t>Калибратор: для FT3 4*1 мл</t>
  </si>
  <si>
    <t>Калибратор: для FT3 4*1 мл, для С 601-Иммунологического автоматического модуля (Cobas 6000)</t>
  </si>
  <si>
    <t>Калибратор: для FT4 4*1 мл</t>
  </si>
  <si>
    <t>Калибратор: для FT4 4*1 мл, для С 601-Иммунологического автоматического модуля (Cobas 6000)</t>
  </si>
  <si>
    <t>Калибратор: тиреотропный гормон,ТТГ 4*1,3 мл.</t>
  </si>
  <si>
    <t>Калибратор: тиреотропный гормон,ТТГ 4*1,3 мл., для С 601-Иммунологического автоматического модуля (Cobas 6000)</t>
  </si>
  <si>
    <t>Калибратор: анти-тиреоидпероксидаза, Anti-TPO CS, 4*1,5 мл.</t>
  </si>
  <si>
    <t>Калибратор: анти-тиреоидпероксидаза, Anti-TPO CS, 4*1,5 мл., для С 601-Иммунологического автоматического модуля (Cobas 6000)</t>
  </si>
  <si>
    <t>Калибратор: Estradiol II Calset 4*1 мл</t>
  </si>
  <si>
    <t>Калибратор: Estradiol II Calset 4*1 мл, для С 601-Иммунологического автоматического модуля (Cobas 6000)</t>
  </si>
  <si>
    <t>Калибратор : кортизол Cortisol CS , 4*1 мл.</t>
  </si>
  <si>
    <t>Калибратор : кортизол Cortisol CS , 4*1 мл., для С 601-Иммунологического автоматического модуля (Cobas 6000)</t>
  </si>
  <si>
    <t>Калибратор: онкомаркер CA 125, 4*1 мл.</t>
  </si>
  <si>
    <t>Калибратор: онкомаркер CA 125, 4*1 мл., для С 601-Иммунологического автоматического модуля (Cobas 6000)</t>
  </si>
  <si>
    <t>Калибратор : прогестерон, 4*1 мл.</t>
  </si>
  <si>
    <t>Калибратор : прогестерон, 4*1 мл., для С 601-Иммунологического автоматического модуля (Cobas 6000)</t>
  </si>
  <si>
    <t>Калибратор: витамин В12, 4*1 мл.</t>
  </si>
  <si>
    <t>Калибратор: витамин В12, 4*1 мл., для С 601-Иммунологического автоматического модуля (Cobas 6000)</t>
  </si>
  <si>
    <t>Калибратор : для Т3 4*1 мл</t>
  </si>
  <si>
    <t>Калибратор : для Т3 4*1 мл, для С 601-Иммунологического автоматического модуля (Cobas 6000)</t>
  </si>
  <si>
    <t>Калибраторы: карциномо эмбриональный антиген CEA, 4*1 мл</t>
  </si>
  <si>
    <t>Калибраторы: карциномо эмбриональный антиген CEA, 4*1 мл, для С 601-Иммунологического автоматического модуля (Cobas 6000)</t>
  </si>
  <si>
    <t>Калибратор: онкомаркер CA 19-9 4*1 мл.</t>
  </si>
  <si>
    <t>Калибратор: онкомаркер CA 19-9 4*1 мл., для С 601-Иммунологического автоматического модуля (Cobas 6000)</t>
  </si>
  <si>
    <t>Калибратор:онкомаркер СА 72-4, 4*1 мл.</t>
  </si>
  <si>
    <t>Калибратор:онкомаркер СА 72-4, 4*1 мл., для С 601-Иммунологического автоматического модуля (Cobas 6000)</t>
  </si>
  <si>
    <t>Калибратор: Cyfra 21-1 4*1 мл</t>
  </si>
  <si>
    <t>Калибратор: Cyfra 21-1 4*1 мл, для С 601-Иммунологического автоматического модуля (Cobas 6000)</t>
  </si>
  <si>
    <t>Калибратор: N-MID-остеокальцин 4*1 мл</t>
  </si>
  <si>
    <t>Калибратор: N-MID-остеокальцин 4*1 мл, для С 601-Иммунологического автоматического модуля (Cobas 6000)</t>
  </si>
  <si>
    <t>Калибратор: РТН (паратгормон) 4*1 мл</t>
  </si>
  <si>
    <t>Калибратор: РТН (паратгормон) 4*1 мл, для С 601-Иммунологического автоматического модуля (Cobas 6000)</t>
  </si>
  <si>
    <t>Калибратор : b-CrossLaps сыворотки крови, 4*1 мл.</t>
  </si>
  <si>
    <t>Калибратор : b-CrossLaps сыворотки крови, 4*1 мл., для С 601-Иммунологического автоматического модуля (Cobas 6000)</t>
  </si>
  <si>
    <t>Калибратор: инсулин 4*1 мл.</t>
  </si>
  <si>
    <t>Калибратор: инсулин 4*1 мл., для С 601-Иммунологического автоматического модуля (Cobas 6000)</t>
  </si>
  <si>
    <t>Калибратор : для Т4 4*1 мл</t>
  </si>
  <si>
    <t>Калибратор : для Т4 4*1 мл, для С 601-Иммунологического автоматического модуля (Cobas 6000)</t>
  </si>
  <si>
    <t>Калибратор:нейро-специфическая энолаза NSE CalSe 4*1 мл.</t>
  </si>
  <si>
    <t>Калибратор:нейро-специфическая энолаза NSE CalSe 4*1 мл., для С 601-Иммунологического автоматического модуля (Cobas 6000)</t>
  </si>
  <si>
    <t>Контроль: PreciControl Cardiac 4*2 мл</t>
  </si>
  <si>
    <t>Контроль: PreciControl Cardiac 4*2 мл, для С 601-Иммунологического автоматического модуля (Cobas 6000)</t>
  </si>
  <si>
    <t>Набор контрольных сывороток для определения анти-тиреоидных антител PC Thyro AB 4*2 мл</t>
  </si>
  <si>
    <t>Набор контрольных сывороток для определения анти-тиреоидных антител PC Thyro AB 4*2 мл, для С 601-Иммунологического автоматического модуля (Cobas 6000)</t>
  </si>
  <si>
    <t>Контроль для тропонинов 4*2 мл.</t>
  </si>
  <si>
    <t>Контроль для тропонинов 4*2 мл., для С 601-Иммунологического автоматического модуля (Cobas 6000)</t>
  </si>
  <si>
    <t>Контроль универсальный контроль для онкомаркеров Multimarker 4*2 мл</t>
  </si>
  <si>
    <t>Контроль универсальный контроль для онкомаркеров Multimarker 4*2 мл, для С 601-Иммунологического автоматического модуля (Cobas 6000)</t>
  </si>
  <si>
    <t>Контроли: PreciControl HSV 4*3 мл</t>
  </si>
  <si>
    <t>Контроли: PreciControl HSV 4*3 мл, для С 601-Иммунологического автоматического модуля (Cobas 6000)</t>
  </si>
  <si>
    <t>Контроль PreciControl Varia 4x2мл</t>
  </si>
  <si>
    <t>Контроль PreciControl Varia 4x2,0мл, для С 601-Иммунологического автоматического модуля (Cobas 6000)</t>
  </si>
  <si>
    <t>Контроль: онкомаркёр опухоли яичников HE4, 4*1,0 мл.</t>
  </si>
  <si>
    <t>Контроль: онкомаркёр опухоли яичников HE4, 4*1,0 мл., для С 601-Иммунологического автоматического модуля (Cobas 6000)</t>
  </si>
  <si>
    <t>Контроль универсальный, PreciControl Universal 4*3 мл.</t>
  </si>
  <si>
    <t>Контроль универсальный, PreciControl Universal 4*3 мл., для С 601-Иммунологического автоматического модуля (Cobas 6000)</t>
  </si>
  <si>
    <t>Контроль: для опухолевых маркеров Tumormarker 4*3 мл</t>
  </si>
  <si>
    <t>Контроль: для опухолевых маркеров Tumormarker 4*3 мл, для С 601-Иммунологического автоматического модуля (Cobas 6000)</t>
  </si>
  <si>
    <t>Набор: антитела к HBs-антигену вируса гепатита B, Anti HBs 100 тестов.</t>
  </si>
  <si>
    <t>Набор: антитела к HBs-антигену вируса гепатита B, Anti HBs 100 тестов, для С 601-Иммунологического автоматического модуля (Cobas 6000)</t>
  </si>
  <si>
    <t>Контроли: антитела к сердцевине вируса гепатита В PreciControl Anti-HBc, 16*1.3 мл.</t>
  </si>
  <si>
    <t>Контроли: антитела к сердцевине вируса гепатита В PreciControl Anti-HBc, 16*1.3 мл., для С 601-Иммунологического автоматического модуля (Cobas 6000)</t>
  </si>
  <si>
    <t>Буфер для предварительной промывки PreClean M 5x600мл.</t>
  </si>
  <si>
    <t>Буфер для предварительной промывки PreClean M 5x600мл., для С 601-Иммунологического автоматического модуля (Cobas 6000)</t>
  </si>
  <si>
    <t>Буфер для промывки пробозаборника Probe Wash M 12x70 мл.</t>
  </si>
  <si>
    <t>Буфер для промывки пробозаборника Probe Wash M 12x70 мл., для С 601-Иммунологического автоматического модуля (Cobas 6000)</t>
  </si>
  <si>
    <t>Разбавитель универсальный Diluent Universal 2*36 мл.</t>
  </si>
  <si>
    <t>Разбавитель универсальный Diluent Universal 2*36 мл., для С 601-Иммунологического автоматического модуля (Cobas 6000)</t>
  </si>
  <si>
    <t>Раствор для системной очистки ISE Sys Clean 5*100 мл</t>
  </si>
  <si>
    <t>Раствор для системной очистки ISE Sys Clean 5*100 мл, для С 601-Иммунологического автоматического модуля (Cobas 6000)</t>
  </si>
  <si>
    <t>Кюветы и наконечники Assay Tip/Cup, 48*84наконечников/кювет.</t>
  </si>
  <si>
    <t>Кюветы и наконечники Assay Tip/Cup, 48*84наконечников/кювет., для С 601-Иммунологического автоматического модуля (Cobas 6000)</t>
  </si>
  <si>
    <t>Набор: дигидроэпиандростерон-сульфат DHEA-S на 100 тестов.</t>
  </si>
  <si>
    <t>Набор: дигидроэпиандростерон-сульфат DHEA-S на 100 тестов., для С 601-Иммунологического автоматического модуля (Cobas 6000)</t>
  </si>
  <si>
    <t>Набор: онкомаркер СА 15-3 II на 100 тестов.</t>
  </si>
  <si>
    <t>Набор: онкомаркер СА 15-3 II на 100 тестов, для С 601-Иммунологического автоматического модуля (Cobas 6000)</t>
  </si>
  <si>
    <t>Набор: глобулин связывающий половые гормоны SHBG на 100 тестов.</t>
  </si>
  <si>
    <t>Набор: глобулин связывающий половые гормоны SHBG на 100 тестов, для С 601-Иммунологического автоматического модуля (Cobas 6000)</t>
  </si>
  <si>
    <t>Набор: онкомаркер рака кожи S100 на 100 тестов.</t>
  </si>
  <si>
    <t>Набор: онкомаркер рака кожи S100 на 100 тестов, для С 601-Иммунологического автоматического модуля (Cobas 6000)</t>
  </si>
  <si>
    <t>Набор: C-пептид C-Peptide на 100 тестов.</t>
  </si>
  <si>
    <t>Набор: C-пептид C-Peptide на 100 тестов, для С 601-Иммунологического автоматического модуля (Cobas 6000)</t>
  </si>
  <si>
    <t>Набор: пролактин Prolactin на 100 тестов.</t>
  </si>
  <si>
    <t>Набор: пролактин Prolactin на 100 тестов, для С 601-Иммунологического автоматического модуля (Cobas 6000)</t>
  </si>
  <si>
    <t>Набор: Адренокортикотропный гормон ACTH на 100 тестов.</t>
  </si>
  <si>
    <t>Набор: Адренокортикотропный гормон ACTH на 100 тестов, для С 601-Иммунологического автоматического модуля (Cobas 6000)</t>
  </si>
  <si>
    <t>Набор :свободный простатоспецифический антиген (свободный ПСА) free PSA на 100 тестов.</t>
  </si>
  <si>
    <t>Набор :свободный простатоспецифический антиген (свободный ПСА) free PSA на 100 тестов, для С 601-Иммунологического автоматического модуля (Cobas 6000)</t>
  </si>
  <si>
    <t>Набор :хорионический гонадотропин HCG STATна 100 тестов.</t>
  </si>
  <si>
    <t>Набор :хорионический гонадотропин HCG STATна 100 тестов, для С 601-Иммунологического автоматического модуля (Cobas 6000)</t>
  </si>
  <si>
    <t>Набор: антитела к тиреотропному гормону Anti-TSHR на 100 тестов .</t>
  </si>
  <si>
    <t>Набор: антитела к тиреотропному гормону Anti-TSHR на 100 тестов, для С 601-Иммунологического автоматического модуля (Cobas 6000)</t>
  </si>
  <si>
    <t>Набор: альфа-фето-протеин AFP на 100 тестов.</t>
  </si>
  <si>
    <t>Набор: альфа-фето-протеин AFP на 100 тестов, для С 601-Иммунологического автоматического модуля (Cobas 6000)</t>
  </si>
  <si>
    <t>Кассета: общий простатоспецифический антиген Total PSA на 200 тестов.</t>
  </si>
  <si>
    <t>Кассета: общий простатоспецифический антиген Total PSA на 200 тестов, для С 601-Иммунологического автоматического модуля (Cobas 6000)</t>
  </si>
  <si>
    <t>Набор: хроническая сердечная недостаточность proBNP на 100 тестов</t>
  </si>
  <si>
    <t>Набор: хроническая сердечная недостаточность proBNP на 100 тестов, для С 601-Иммунологического автоматического модуля (Cobas 6000)</t>
  </si>
  <si>
    <t>Набор: прокальцитонин PCT Brahms на 100 тестов</t>
  </si>
  <si>
    <t>Набор: прокальцитонин PCT Brahms на 100 тестов, для С 601-Иммунологического автоматического модуля (Cobas 6000)</t>
  </si>
  <si>
    <t>Набор : тропонин T высокочувствительный ТТНS STAT на 100 тестов</t>
  </si>
  <si>
    <t>Набор : тропонин T высокочувствительный ТТНS STAT на 100 тестов, для С 601-Иммунологического автоматического модуля (Cobas 6000)</t>
  </si>
  <si>
    <t>Набор: интерлейкин 6 на 100 тестов.</t>
  </si>
  <si>
    <t>Набор: интерлейкин 6 на 100 тестов, для С 601-Иммунологического автоматического модуля (Cobas 6000)</t>
  </si>
  <si>
    <t>Набор : тестостерон Testosterone на 100 тестов.</t>
  </si>
  <si>
    <t>Набор : тестостерон Testosterone на 100 тестов, для С 601-Иммунологического автоматического модуля (Cobas 6000)</t>
  </si>
  <si>
    <t>Набор: для определения гормона роста человека hGH на 100 тестов.</t>
  </si>
  <si>
    <t>Набор: для определения гормона роста человека hGH на 100 тестов, для С 601-Иммунологического автоматического модуля (Cobas 6000)</t>
  </si>
  <si>
    <t>Набор: вирус герпеса тип 1 HSV-1 IgG на 100 тестов.</t>
  </si>
  <si>
    <t>Набор: вирус герпеса тип 1 HSV-1 IgG на 100 тестов, для С 601-Иммунологического автоматического модуля (Cobas 6000)</t>
  </si>
  <si>
    <t>Набор: вирус герпеса тип 2 HSV-2 IgG на 100 тестов .</t>
  </si>
  <si>
    <t>Набор: вирус герпеса тип 2 HSV-2 IgG на 100 тестов, для С 601-Иммунологического автоматического модуля (Cobas 6000)</t>
  </si>
  <si>
    <t>Набор: для общего витамина D на 100 тестов.</t>
  </si>
  <si>
    <t>Набор: для общего витамина D на 100 тестов, для С 601-Иммунологического автоматического модуля (Cobas 6000)</t>
  </si>
  <si>
    <t>Набор: онкомаркер опухоли яичника HE4 на 100 тестов.</t>
  </si>
  <si>
    <t>Набор: онкомаркер опухоли яичника HE4 на 100 тестов, для С 601-Иммунологического автоматического модуля (Cobas 6000)</t>
  </si>
  <si>
    <t>Набор: Анти-тиреопероксидаза Anti-TPO, 3 поколение на 100 тестов.</t>
  </si>
  <si>
    <t>Набор: Анти-тиреопероксидаза Anti-TPO, 3 поколение на 100 тестов, для С 601-Иммунологического автоматического модуля (Cobas 6000)</t>
  </si>
  <si>
    <t>Набор: анти-тиреоглобулин Anti-TG , 4 поколение на 100 тестов.</t>
  </si>
  <si>
    <t>Набор: анти-тиреоглобулин Anti-TG , 4 поколение на 100 тестов, для С 601-Иммунологического автоматического модуля (Cobas 6000)</t>
  </si>
  <si>
    <t>Набор :свободный трийодтиронин FT3, 2 поколение на 200 тестов.</t>
  </si>
  <si>
    <t>Набор :свободный трийодтиронин FT3, 2 поколение на 200 тестов, для С 601-Иммунологического автоматического модуля (Cobas 6000)</t>
  </si>
  <si>
    <t>Набор: свободный тироксин FT4 на 200 тестов.</t>
  </si>
  <si>
    <t>Набор: свободный тироксин FT4 на 200 тестов, для С 601-Иммунологического автоматического модуля (Cobas 6000)</t>
  </si>
  <si>
    <t>Набор: ТиреоглобулинTG, 2 поколение на 100 тестов.</t>
  </si>
  <si>
    <t>Набор: ТиреоглобулинTG, 2 поколение на 100 тестов, для С 601-Иммунологического автоматического модуля (Cobas 6000)</t>
  </si>
  <si>
    <t>Набор : эстрадиол Estradiol на 100 тестов.</t>
  </si>
  <si>
    <t>Набор : эстрадиол Estradiol на 100 тестов, для С 601-Иммунологического автоматического модуля (Cobas 6000)</t>
  </si>
  <si>
    <t>Набор: кортизол Cortisol RP на 100 тестов</t>
  </si>
  <si>
    <t>Набор: кортизол Cortisol RP на 100 тестов, для С 601-Иммунологического автоматического модуля (Cobas 6000)</t>
  </si>
  <si>
    <t>Набор: прогестерон, Progesterone 2 поколение на 100 тестов.</t>
  </si>
  <si>
    <t>Набор: прогестерон, Progesterone 2 поколение на 100 тестов, для С 601-Иммунологического автоматического модуля (Cobas 6000)</t>
  </si>
  <si>
    <t>Набор: Витамин В12 на 100 тестов.</t>
  </si>
  <si>
    <t>Набор: Витамин В12 на 100 тестов,для С 601-Иммунологического автоматического модуля (Cobas 6000)</t>
  </si>
  <si>
    <t>Набор: фолат Folate 3 поколение на 100 тестов.</t>
  </si>
  <si>
    <t xml:space="preserve">Набор: фолат Folate 3 поколение на 100 тестов, для С 601-Иммунологического автоматического модуля (Cobas 6000) </t>
  </si>
  <si>
    <t>Набор: общий трийодтиронин T3 на 200 тестов.</t>
  </si>
  <si>
    <t>Набор: общий трийодтиронин T3 на 200 тестов, для С 601-Иммунологического автоматического модуля (Cobas 6000)</t>
  </si>
  <si>
    <t>Набор:тиреотропный гормон TSH на 200 тестов.</t>
  </si>
  <si>
    <t>Набор:тиреотропный гормон TSH на 200 тестов, для С 601-Иммунологического автоматического модуля (Cobas 6000)</t>
  </si>
  <si>
    <t>Набор: карциномо эмбриональный антиген CEA на 100 тестов.</t>
  </si>
  <si>
    <t>Набор: карциномо эмбриональный антиген CEA на 100 тестов, для С 601-Иммунологического автоматического модуля (Cobas 6000)</t>
  </si>
  <si>
    <t>Набор: лютеинизирующий гормон LH на 100 тестов.</t>
  </si>
  <si>
    <t>Набор: лютеинизирующий гормон LH на 100 тестов, для С 601-Иммунологического автоматического модуля (Cobas 6000)</t>
  </si>
  <si>
    <t>Набор: фолликулостимулирующий гормон FSH на 100 тестов.</t>
  </si>
  <si>
    <t>Набор: фолликулостимулирующий гормон FSH на 100 тестов, для С 601-Иммунологического автоматического модуля (Cobas 6000)</t>
  </si>
  <si>
    <t>Набор: Онкомаркер CA 19-9 на 100 тестов.</t>
  </si>
  <si>
    <t>Набор: Онкомаркер CA 19-9 на 100 тестов, для С 601-Иммунологического автоматического модуля (Cobas 6000)</t>
  </si>
  <si>
    <t>Набор: онкомаркер CA 125, 2 поколение на 100 тестов.</t>
  </si>
  <si>
    <t>Набор: онкомаркер CA 125, 2 поколение на 100 тестов, для С 601-Иммунологического автоматического модуля (Cobas 6000)</t>
  </si>
  <si>
    <t>Набор:Онкомаркер CA 72-4 на 100 тестов.</t>
  </si>
  <si>
    <t>Набор:Онкомаркер CA 72-4 на 100 тестов, для С 601-Иммунологического автоматического модуля (Cobas 6000)</t>
  </si>
  <si>
    <t>Набор: антитела к сердцевине вируса гепатита В, Anti-HBc на 100 тестов.</t>
  </si>
  <si>
    <t>Набор: антитела к сердцевине вируса гепатита В, Anti-HBc на 100 тестов, для С 601-Иммунологического автоматического модуля (Cobas 6000)</t>
  </si>
  <si>
    <t>Набор: онкомаркер Cyfra 21-1 на 100 тестов.</t>
  </si>
  <si>
    <t>Набор: онкомаркер Cyfra 21-1 на 100 тестов, для С 601-Иммунологического автоматического модуля (Cobas 6000)</t>
  </si>
  <si>
    <t>Набор: паратгормон РТН на 100 тестов.</t>
  </si>
  <si>
    <t>Набор: паратгормон РТН на 100 тестов, для С 601-Иммунологического автоматического модуля (Cobas 6000)</t>
  </si>
  <si>
    <t>Набор : b-CrossLaps сыворотки крови на 100 тестов.</t>
  </si>
  <si>
    <t>Набор : b-CrossLaps сыворотки крови на 100 тестов, для С 601-Иммунологического автоматического модуля (Cobas 6000)</t>
  </si>
  <si>
    <t>Набор: инсулин Insulin на 100 тестов.</t>
  </si>
  <si>
    <t xml:space="preserve">Набор: инсулин Insulin на 100 тестов,  для С 601-Иммунологического автоматического модуля (Cobas 6000)                         </t>
  </si>
  <si>
    <t>Набор:общий тироксин T4, 2 поколение на 200 тестов.</t>
  </si>
  <si>
    <t>Набор:общий тироксин T4, 2 поколение на 200 тестов, для С 601-Иммунологического автоматического модуля (Cobas 6000)</t>
  </si>
  <si>
    <t>Набор: нейро-специфическая энолаза NSE на 100 тестов.</t>
  </si>
  <si>
    <t>Набор: нейро-специфическая энолаза NSE на 100 тестов, для С 601-Иммунологического автоматического модуля (Cobas 6000)</t>
  </si>
  <si>
    <t>Набор: N-MID-остеокальцин на 100 тестов.</t>
  </si>
  <si>
    <t>Набор: N-MID-остеокальцин на 100 тестов, для С 601-Иммунологического автоматического модуля (Cobas 6000)</t>
  </si>
  <si>
    <t>Кассета Иммуноглобулин G к цитомегаловирусу (CMV IgG) на 100 тестов</t>
  </si>
  <si>
    <t>Кассета Иммуноглобулин G к цитомегаловирусу на 100 тестов, для С 601-Иммунологического автоматического модуля (Cobas 6000)</t>
  </si>
  <si>
    <t>Кассета Иммуноглобулин M к цитомегаловирусу (CMV IgM) на 100 тестов</t>
  </si>
  <si>
    <t>Кассета Иммуноглобулин M к цитомегаловирусу (CMV IgM) на 100 тестов, для С 601-Иммунологического автоматического модуля (Cobas 6000)</t>
  </si>
  <si>
    <t>Контроль ПрециКонтроль Иммуноглобулин G к цитомегаловирусу (PreciControl CMV IgG), 16 x 1.0 мл</t>
  </si>
  <si>
    <t>Контроль ПрециКонтроль Иммуноглобулин G к цитомегаловирусу (PreciControl CMV IgG), 16 x 1.0 мл, для С 601-Иммунологического автоматического модуля (Cobas 6000)</t>
  </si>
  <si>
    <t>Контроль ПрециКонтроль Иммуноглобулин M к цитомегаловирусу (PreciControl CMV IgM), 16 x 1.0 мл</t>
  </si>
  <si>
    <t>Контроль ПрециКонтроль Иммуноглобулин M к цитомегаловирусу (PreciControl CMV IgM), 16 x 1.0 мл, для С 601-Иммунологического автоматического модуля (Cobas 6000)</t>
  </si>
  <si>
    <t>Кассета Иммуноглобулин М токсоплазм (Toxo IgM) на 100 тестов</t>
  </si>
  <si>
    <t>Кассета Иммуноглобулин М токсоплазм (Toxo IgM) на 100 тестов, для С 601-Иммунологического автоматического модуля (Cobas 6000)</t>
  </si>
  <si>
    <t>Кассета Иммуноглобулин Е (IgE) на 100 тестов</t>
  </si>
  <si>
    <t>Кассета Иммуноглобулин Е (IgE) на 100 тестов, для С 601-Иммунологического автоматического модуля (Cobas 6000)</t>
  </si>
  <si>
    <t>Контроль ПрециКонтроль Иммуноглобулин М токсоплазм (PreciControl Toxo IgM), 16 x 0.67 мл</t>
  </si>
  <si>
    <t>Контроль ПрециКонтроль Иммуноглобулин М токсоплазм (PreciControl Toxo IgM), 16 x 0.67 мл, для С 601-Иммунологического автоматического модуля (Cobas 6000)</t>
  </si>
  <si>
    <t>Калибратор Иммуноглобулин Е (IgE CS), 4 x 1.0 мл</t>
  </si>
  <si>
    <t>Калибратор Иммуноглобулин Е (IgE CS), 4 x 1.0 мл, для С 601-Иммунологического автоматического модуля (Cobas 6000)</t>
  </si>
  <si>
    <t>Кассета Кальцитонин (Elecsys Calcitonin) на 100 тестов</t>
  </si>
  <si>
    <t>Кассета Кальцитонин (Elecsys Calcitonin) на 100 тестов, для С 601-Иммунологического автоматического модуля (Cobas 6000)</t>
  </si>
  <si>
    <t>Калибратор Кальцитонин (Elecsys Calcitonin CalSet), 4 x 1.0 мл</t>
  </si>
  <si>
    <t>Калибратор Кальцитонин (Elecsys Calcitonin CalSet), 4 x 1.0 мл, для С 601-Иммунологического автоматического модуля (Cobas 6000)</t>
  </si>
  <si>
    <t>Контроль ПрециКонтроль Антитела к маркеру вирусного гепатита HBs (PreciControl Anti-HBs)</t>
  </si>
  <si>
    <t>Контроль ПрециКонтроль Антитела к маркеру вирусного гепатита HBs (PreciControl Anti-HBs), для С 601-Иммунологического автоматического модуля (Cobas 6000)</t>
  </si>
  <si>
    <t>Контроль Vitamin D total II (2*3*1 ml)</t>
  </si>
  <si>
    <t>Контроль Vitamin D total II (2*3*1 ml), для С 601-Иммунологического автоматического модуля (Cobas 6000)</t>
  </si>
  <si>
    <t>Кассета BlankCell</t>
  </si>
  <si>
    <t>Калибровочная кассета BlankCell 2*50 мл, для С 601-Иммунологического автоматического модуля (Cobas 6000)</t>
  </si>
  <si>
    <t>Кассета HBsAg антиген вируса гепатита В (HBsAg)</t>
  </si>
  <si>
    <t>Кассета HBsAg антиген вируса гепатита В (HBsAg) на 100 тестов, для С 601-Иммунологического автоматического модуля (Cobas 6000)</t>
  </si>
  <si>
    <t>Кассета Суммарные антитела к вирусному гепатиту С (Anti-HCV)</t>
  </si>
  <si>
    <t>Кассета Суммарные антитела к вирусному гепатиту С (Anti-HCV) на 100 тестов, для С 601-Иммунологического автоматического модуля (Cobas 6000)</t>
  </si>
  <si>
    <t>Контроль ПрециКонтроль Суммарные антитела к вирусному гепатиту С (PreciControl Anti-HCV)</t>
  </si>
  <si>
    <t>Контроль ПрециКонтроль Суммарные антитела к вирусному гепатиту С (PreciControl Anti-HCV) 16*1,3 мл, для С 601-Иммунологического автоматического модуля (Cobas 6000)</t>
  </si>
  <si>
    <t>Контроль ПрециКонтроль HBsAg антиген вируса гепатита В (PreciControl HBsAg)</t>
  </si>
  <si>
    <t>Контроль ПрециКонтроль HBsAg антиген вируса гепатита В (PreciControl HBsAg) 16*1,3 мл, для С 601-Иммунологического автоматического модуля (Cobas 6000)</t>
  </si>
  <si>
    <t>Калибратор Аутоантитела к рецептору ТТГ (Anti -TSHR CS)</t>
  </si>
  <si>
    <t>Калибратор Аутоантитела к рецептору ТТГ (Anti -TSHR CS), для С 601-Иммунологического автоматического модуля (Cobas 6000)</t>
  </si>
  <si>
    <t>Набор реакционных ячеек № 24</t>
  </si>
  <si>
    <t>Набор реакционных ячеек № 24, для С 601-Иммунологического автоматического модуля (Cobas 6000)</t>
  </si>
  <si>
    <t>Калибратор для протеинов</t>
  </si>
  <si>
    <t>Калибратор для протеинов cfas proteins (Cobas 6000)</t>
  </si>
  <si>
    <t>Контроль прециконтроль PreciControl ClinChem Multi 1, 20*5ml</t>
  </si>
  <si>
    <t>PreciControl ClinChem Multi1, 20*5 ml (Cobas 6000)</t>
  </si>
  <si>
    <t xml:space="preserve">Контроль прециконтроль PreciControl ClinChem Multi 2,  20*5ml </t>
  </si>
  <si>
    <t>PreciControl ClinChem Multi 2,  20*5ml  (Cobas 6000)</t>
  </si>
  <si>
    <t>Кассета аммиак NH3L</t>
  </si>
  <si>
    <t>Кассета аммиак NH3L Ammonia (Cobas 6000)</t>
  </si>
  <si>
    <t>Калибратор аммиак/алкоголь/бикарбонаты</t>
  </si>
  <si>
    <t>Калибратор аммиак/алкоголь/бикарбонатыNH3/ETH/CO2 (Cobas 6000)</t>
  </si>
  <si>
    <t>Контроль норма аммиак/алкоголь/бикарбонаты</t>
  </si>
  <si>
    <t>Контроль норма аммиак/алкоголь/бикарбонаты NH3/ETH/CO2 (Cobas 6000)</t>
  </si>
  <si>
    <t>Контроль патология аммиак/алкоголь/бикарбонаты</t>
  </si>
  <si>
    <t>Контроль патология аммиак/алкоголь/бикарбонаты NH3/ETH/CO3 (Cobas 6000)</t>
  </si>
  <si>
    <t>Мочевой анализатор Cobas 6500</t>
  </si>
  <si>
    <t>Кассеты с тест-полосками</t>
  </si>
  <si>
    <t>Кассеты с тест-полосками (400 полосок), для Мочевого анализатора Cobas 6500</t>
  </si>
  <si>
    <t>Кюветы</t>
  </si>
  <si>
    <t>Кюветы 400 шт, для Мочевого анализатора Cobas 6500</t>
  </si>
  <si>
    <t>Калибровочные тест-полоски</t>
  </si>
  <si>
    <t>Калибровочные тест-полоски 25 стрипов, для Мочевого анализатора Cobas 6500</t>
  </si>
  <si>
    <t>Контейнеры для отходов</t>
  </si>
  <si>
    <t>Контейнеры для отходов, для Мочевого анализатора Cobas 6500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</si>
</sst>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23">
    <xf numFmtId="0" fontId="0" fillId="0" borderId="0" xfId="0"/>
    <xf numFmtId="166" fontId="4" fillId="0" borderId="1" xfId="1" applyFont="1" applyFill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left" vertical="center" wrapText="1"/>
    </xf>
    <xf numFmtId="0" fontId="9" fillId="2" borderId="1" xfId="10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10" applyFont="1" applyBorder="1" applyAlignment="1">
      <alignment horizontal="left" vertical="center" wrapText="1"/>
    </xf>
    <xf numFmtId="0" fontId="6" fillId="0" borderId="1" xfId="10" applyFont="1" applyBorder="1" applyAlignment="1">
      <alignment horizontal="left" vertical="center" wrapText="1"/>
    </xf>
    <xf numFmtId="0" fontId="6" fillId="0" borderId="2" xfId="1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9" fillId="0" borderId="2" xfId="1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2" applyFont="1" applyAlignment="1">
      <alignment horizontal="center" wrapText="1"/>
    </xf>
  </cellXfs>
  <cellStyles count="11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24" xfId="10" xr:uid="{A22B964F-1E27-4043-ACB1-C8A6EE4D7151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732589C-C8CC-4DD0-82A8-4D365944CF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B4A57EE-F7FD-4924-83AC-FE6DE82152B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81C3428-DABC-4CA3-A9C0-EC3E6E43F3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DFF15B5-8E44-439D-A962-12F660A7C1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E4BFBEB-194D-4246-ACBD-173221F20A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02D3562-17EA-45D2-947B-1A45CC94AC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F2ED7AA-996B-4A45-A9E0-D7C0E01185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E8F34D8B-F59E-4EDA-BBD0-1FCB7EB427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89404D2-EE19-4E7A-8E0D-A5E34551C3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E63CC0E-BD48-4D23-A118-DB6890E6FE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2C757B2-3AB8-4C74-88E5-51AB49E09E9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C79F8F35-05A2-4B3E-AB6B-2AE51BA3454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FEA8CB-21CF-4D4B-B1A4-DDDAA66EAF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AEE9E1E-6DEC-415B-A397-C09DF7E903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78AB0D5-6AE3-4F92-8840-8B46D5090B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F77D7D7-DA9E-4753-B3B0-88786A7293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5735A5E-DA17-4AA5-AF0C-B68BBF141C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571C827D-E083-4559-96E5-DEF761EE2B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5DAEBF31-67BC-4D06-AFE5-F652AD5B63B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6A7DFD17-A828-4141-A3F5-3EE51E43E1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6DE1D837-E696-47EC-9104-053E6C21FF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4BFEA31F-A31C-4DD1-B82E-AEBF7321198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2566FAD9-6508-41EA-A614-DD1A386A3B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A5248C4B-6F0B-42CE-B141-46B6CFA00E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D35C0FCD-2D5A-4657-8E05-89E2A5CCA30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E3DDD93D-2BAC-48EA-B207-0DE99A69AAF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98D7F4E7-4A6F-463E-AA03-E85D98D090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8CC8BC78-19D2-461C-89CA-183D742B92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2751A20A-FEF5-4334-9CD0-40F2A43089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D3D7932B-B72E-464A-A948-F90657D967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8FC008FB-501C-4C17-8604-BDD2A0195D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8E0600F3-74E4-40FC-9910-4E75591B7E6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C68B16C3-0056-4BC6-9656-30F5E6A18A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20EB678E-96D2-40CC-AF28-C0594BC278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282276C4-AD97-4DAD-8C56-0A4A9BA06E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EB58F6FA-9B5D-452D-A324-D6BCFEB2A12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54662A2F-96C3-4700-9E62-CD7DA17C2B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2936C8D0-34C0-4EA8-9CEF-F102BDD60F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F0F5F613-F001-45F3-BA88-58A70F2ED99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5713AC0B-19F5-4525-888E-DC6608F6D8E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9F6CF68A-09E0-430B-8081-547FCD0CD45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50AF0525-48FC-4D1F-8DDB-2C3668D283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66067EC5-4B50-4C36-B2A8-482EDB4FFA9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4842EDD2-C238-49B4-866E-C60312D2F5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62534613-A9E8-4A19-887D-3386F40D9B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35E22E4F-09B0-4EFD-A3A9-D0FF0633E8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65E8CA8A-DDC7-4BF5-BB30-3FFB92761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2F086824-D2FB-4927-8E36-25B4EB926F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BAA2542E-EA5B-4E54-ACE0-F5D856773C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122EDCDB-12DB-4048-A311-8C4B84B5A4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1C842A9D-7A4A-43AE-AF82-683DE0F37C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1D5F0AB2-6EBF-4853-A2A1-FE16FB4562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2FFA6F4C-196C-42F8-9668-EA0D963C60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11972952-C88E-4B8C-B58C-68DC82BC2C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1A5AA13A-F14E-422D-AAF9-D7037915A77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53840311-905A-4625-8C36-0EEDCDA686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2655AFB6-E791-4220-8855-7FEB4FE4777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B711E9DC-9A02-4654-8366-3F5BE07B98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5C0346AF-8262-4130-9A4F-62E0EE1BAF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7F0854B5-AE68-434E-AEC0-C78AA0D6043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305725C7-D51D-406D-9356-DEC9BEA7A5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D8592D61-78A6-4D8F-87FB-890D874DC0B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FA05D95E-C96C-4F90-944C-C835FF23B4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A106EC5D-4321-4CD6-914E-E04874EC99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4F290603-A93F-4A19-8BD7-1FF76A4B9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64AA9E96-CB6F-4E01-8D20-35E02F2123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157256E-CE72-4E9C-B1EF-5C973A2B33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D03941B9-A49E-41B3-A0B4-D7A406D03B3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A8B561AF-7DC6-4AED-8EB9-7FDC9502B44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B1A8421B-23BC-471A-B507-B456CF6DB4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72E1122B-06B9-48EF-9774-C3AA78DDB7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7BAB0B90-AB33-4D34-AD4D-45BEB4098C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92A92CDF-D884-4320-9F6E-3CF08FC5B5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2721B81C-9E1F-4A55-A049-818F27C710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5A27395D-1AD2-4BAA-AEE4-0966A5399D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F0E84B57-3C45-4296-8499-C1163C9ADF7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C344683A-905B-433D-9BB6-110D76238B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5DC45E20-4730-4434-9E2B-A9FAC23A53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6386B0A9-FA2B-4EA4-B0DD-D9ECF16835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61F4C316-906B-4AD3-839F-5DB7DB2C3A8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83C082A3-09F3-4BAE-9372-BC2181F28F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1A90611E-9487-4568-91F9-386EA4CC87F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64B81C95-8B22-4910-AE4C-4C456D41EA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DFEDFD60-96B6-4CF4-A57A-EB343E1D12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A4D43BC1-2CEC-4C9C-88D4-750CA52CF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A2CF0854-A4EC-437C-B805-FC598817B36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5F9F2C67-E112-40E5-A788-42C8FF589F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3E7D5958-0C0B-4FB3-BE2B-E0862918F8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18D72F91-5FEF-4646-B6FF-BE5A2D89C2C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7CDA09DE-98B2-41B1-98AD-B90BC9D183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8A71BABB-B380-4E98-883F-2A6A0933A1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A2A37538-E1F5-46A9-82FD-67499A1BD7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D0799849-46C9-474D-A352-DFE7945183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96A7449F-024F-4A87-9792-940236EE78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331DD6AD-E0B2-4C38-A457-9D2AF9B49B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63867BB1-9ADA-4121-B3A7-CC1123D5C8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9F9683D3-7C9C-4D0E-A83E-BBC5864D8D6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1A5009A4-8D1E-4B1B-9AA8-EDD7B9B37D2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50102E98-D5D6-4E4F-A216-4ECB595D16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E01B371E-BD6E-46E6-A644-3C02471081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C2276F00-F5A3-4E03-AC4F-DA799D8077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4362BF79-9458-4858-873D-91C17AEE4E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B1F17118-C83F-4D26-9727-D9FDDB149D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69FEE58-84B7-4368-BA44-CFC8431559A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231E2F6A-7C8C-4DC3-BBC5-87E0ACB18E1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96BBD7D1-F67F-4084-9825-C150790B24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029FF697-5D7D-4724-85BE-448883F183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72CB2FE1-F9B2-405E-8B95-37BF03588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169EEA32-776C-4CC9-88D7-23CBBA2828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6345D28B-469D-4FC1-B116-A4BE2D7C24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73BA7640-3481-4A9E-BAE0-F221EC4FAF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66B2DA24-AFAD-4C86-A067-73E13C0F5B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953C789-9715-4D5A-83DA-910D7E03A5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9A08D59D-39B1-4EF9-9B86-D816E2BC59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568B036C-51A7-4F04-B88E-183849F1EA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C672DE83-390B-40F5-8871-E0A8D85C82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96C7D6A7-1537-4481-B71C-33DCD4E699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CD8126F8-F2FB-4C0F-8CB0-2CE94630F5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6F0D724A-D3F9-48B3-B9DB-74BA3A7D86D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0A2AF4F3-71FE-4003-9919-2BC598C5DA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AA5BFCED-8F0C-48E2-A4E6-BF27DE7D33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37F5F92C-B02D-41E6-A7DA-E1D4D19BEA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EB27C3E0-63D2-480E-883E-1C39C159A7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421953B1-F8DC-4D49-AB13-29AAB9EE33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2D499E6F-93DA-4035-BB8B-682184C1908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5EC8CEB6-5C8F-4E48-A4AC-BD9541DF3BB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A356551F-0128-414F-ABB7-2F68107FAB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431ABFF7-B0EC-4A5F-B382-16B90721F4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4BF92B28-D54C-40AD-982D-7599467CDE4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65A9FC28-83DD-4472-A0CF-7E8983343C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826E4FED-98EA-40E6-87CC-9B53020DBC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6844D6A4-48D8-4B8F-92DE-83B60492C3F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DC6A9E40-A2BF-4AEF-9985-3A27E466CB4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FD5FCD0A-D438-4D32-8D56-4C00F2E1257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765D00AD-6625-4CE1-8EC3-AE5FB6EE2D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E9F5CB68-3404-4770-8954-0D63D673D5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74535A3D-2ABB-4D5B-BDF1-4835CACB9AC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7658AF41-5BC1-4597-9A28-58DD500D566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B6A81285-223E-4FB7-9069-ACFA53E4858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080E8547-B95F-4CF0-946A-9828CF8F6B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E7FF799F-7A44-4A48-9A63-D38622348F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6D99768F-B598-4D7D-B814-1000B6CDCA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B0BEC698-6002-425A-8779-5B85AD973F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DC0864DF-5A8E-46FE-80AD-A0D59866DA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B2061D0A-F1E9-48A5-8DCE-5C90CCA9AC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40D5C2CA-E425-459D-BC5D-A1B6DD79D92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76502FB8-4BB1-49E3-BF36-FD6256BA66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2B305DED-BEC2-4797-AD49-C5F31ADEF8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670F9985-53A9-4DCE-AE19-89A42B03436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108FCC65-1691-4A20-876E-5852EAE7AB8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C5249F76-1584-46D7-A28F-BD2C93EFAA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CCEA8AB5-CB8C-40B7-ABE2-5E1EAD170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F5741D4F-C32C-4028-9C5E-F1A814E6BEA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3706C328-3767-49BD-B289-99A239354F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76DFECCB-5331-4A1A-B569-FE0319E186A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13C24254-CB5E-4FD4-AEED-AF8FB99B06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EF30E19F-035F-4697-8B28-C812C2F648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E6FF2D2E-A1D8-4CFF-B769-0081E859AC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31DAA7D0-E8B0-4ECE-841B-5F7174CE46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CB98E2A7-0B01-4B18-8313-1CEE0F4570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46B34768-E530-4358-B3BE-79A6C545BC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6BA3F15E-5FD8-45C8-904D-888BC6E1C2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0670E2B2-B95F-4396-9454-58BBAEEF65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D8656BF6-4A28-468C-A367-FCE0D494FF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DA0E25A3-8E3D-4028-ACC5-7C68F9E4F6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197EA206-2D0C-43F4-9888-7836B08172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46D61A9C-C149-4007-BDCE-DC99DB45A7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9A2BEDE0-8A89-4883-89B2-3843357614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DED81121-147F-4ED3-ADEB-838464BFF7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CB8C6D9C-61C4-4C04-9309-47DE1B6833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DE2E0A47-221F-4E20-9C7B-A1FC139FE48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D9799BD0-912F-4B27-9118-9FD37B3E9E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ABBB51F8-E0DD-47A9-BF87-36CE607B81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E1236C1C-8C5D-433A-BA89-105547C7B9A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BDC558B6-A98A-474B-AF7F-54EE4CD1C1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61261CE5-B45E-4A8D-8F9A-2A14E4E902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DA3F382B-0B37-4208-8B2C-AED61651F5A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261D3515-B465-44C6-8119-42DBDA083A7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682CDD33-DA61-4EAF-B80B-941C0C8DC1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9C85999A-BD58-4887-8099-E0103E7D6C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D66A1C90-7ED4-46DE-980E-0ACDC71BE6C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9E0E6CBE-7EE6-4888-8782-81EE9C3333E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335E5B50-74C7-4D9C-9A87-53A3CC6887B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74C829F4-1396-4236-A0F1-66EF4151217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2F7B9654-9286-4074-A713-B4DB03315B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B5181A6C-66E4-4266-8206-1AE47019E44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F9414B11-411B-4069-9F47-C8153B2982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4DD39E5-F8D4-43F2-9161-0F39D0FDCE7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BE4F925A-E6C1-455F-83FA-5C29038C2CC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38242001-18FF-4443-932E-06C1E5E836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9766E7FD-1CF4-4483-A7D2-EA8F6FEE72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36348C33-2642-4B20-B614-EA2D5D8C31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04337AC7-B420-433B-87D9-AAC5FAC1D7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0B427C4A-B038-43B7-A813-58178EEA1A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30AA8F08-059F-425E-9555-59CDEC026F0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4A9A6920-243A-42FE-BADF-8F5298D4C19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90A4AB61-6FE4-4A4B-809D-799E3144B7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E269CA22-38C4-47C0-A1D7-6663F5FF1E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4B7B86EB-D18B-44F7-983E-08B4C03D74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1E99A67D-2178-45E9-9A6B-709C0FD7BF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3E8FF6CF-163D-455A-84CC-AEB11DB2BE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CB2C5319-A302-456B-B1BA-EE773700EC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672C4EEE-28FE-4AAF-AB1C-F98E4314A17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F271679D-046E-4A31-9734-CB17F58609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CAE722AA-2559-4631-8491-D8CC7807936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56C6CEFB-2D99-44AB-8679-594738F59B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F8E84C34-C7CA-4E6D-97EE-270BD2275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FB95EB72-7FF6-4EA3-8C0E-712D5F83E0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54CD7DCE-7556-4357-9090-8FD8680D9A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87214C63-4465-44EC-91D3-49B026BEEE1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1E8859A5-D25F-4CC3-8E78-49653E2288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8047E788-C588-4BC2-AF45-9D35866621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DD310A00-BECA-49B1-835C-98952E1FB8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22E5AD0B-96E0-4C08-8EB9-D54BAF5012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DE9003D8-4BF4-409B-B28C-268DFAB6CA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2D4BEFBE-5458-47AD-A168-6A43FFFF35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9BEA4658-1323-4F41-8395-8DA10E718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B5EE36C0-4D8A-4882-80E1-2695201F8D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D1D70320-466B-47C9-AC7F-5829B300552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EC22184C-2F76-4CB4-BD31-7DB7604602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7913E2FC-CDED-4C94-B319-9CA81D5CAA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A7E62A8D-3AC5-4008-9C6A-ACDFCBDB3E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3F85889B-7352-490D-99D5-61383D3A0B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D521FADD-3EAF-4968-8116-6578C27B15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C29150F1-017E-48B1-AD0A-97642FF28B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668C857F-20A3-41DE-9F9C-AF5F7776B4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17808F02-7B1A-4EB3-B267-E5C3B33C653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F9ECF525-29BD-4C53-AFB3-4F6840778BE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B7B368C8-7BED-4109-8ADE-CD47A57BD7B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94403C6F-CC4E-41B3-BE85-6156B0D6E6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6F2A0F46-BBDC-4343-926D-B2260FCBA05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1193AE99-7367-42D8-8A66-C8E69D4614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1F1075EB-5F2A-4C0A-8D5B-116AA5F417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80F0362A-EE89-4471-BC2D-02875EC6D08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C82941BF-2AC6-4653-8D6D-89260143D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F5AF0B85-21CF-451D-8AFE-7E2E40D3CE1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8A862B25-56CC-407C-AC4E-0EFD807EAF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8EC62CEB-9F26-419A-9F8A-9D95BD74F37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7BCC6F65-53E4-4C4F-93F5-DD120277802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A9A167B-7FB9-4B49-B5E0-639DE73C62A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09333CA3-15A0-4AC1-AC66-3FD5D96FE3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83631BB4-2EED-4BCF-8381-9418C22846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1DADA92F-C2F5-48D0-8BC1-DECB6F3175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290392D5-4B06-4638-9E08-BD7245DC4C0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3F69356B-F49F-4A70-A389-277C53EA8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4D8DA546-B0C5-4268-9CF6-C014665C50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CA96F2CA-462F-4330-A5B6-16817AB1080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8B87B889-A7BB-47D0-B1EA-2C6AD73CAF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BF102233-A59B-4204-A5AE-0D43B6B8B4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4D192F66-7577-4A0F-B70F-DA80F946B30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E4174CDA-0D80-4458-824B-955E4CD468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AFEE8178-3070-43A1-8290-6610288A1FB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6038EA28-F4A0-4E4B-AF39-1E133AA27C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96300864-6CF4-413B-84BB-EEE2E9955F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1157DF8-A468-4B93-BF52-C1036E5DE4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7B1C007D-E3A3-4B9E-B17D-B37C0CEDD9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B871AD04-0613-4FD6-AD3F-9CD162027D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F602A1B9-EDEE-41EB-B196-6BE6974FEE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B557BAE4-5AB6-4C79-9514-F14F9C9EFD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41331525-FC3F-4ABB-8F16-2BF0113CEFB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CE7A49F1-CF71-47AE-A459-3E3AA4858F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EBE81F47-A553-4719-94C7-0B28DFBA8D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993F6D46-B33C-4FDB-875D-872B275255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AC6E803F-2EA4-4C5F-B58F-30B1ED0F0A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40A216D8-4152-46C0-91A7-5479306481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024AE153-3FF7-41DE-8ED2-354B2C379A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A9033F96-6600-416A-8D39-8045D6C3E38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588063CB-957E-4D1E-AD75-E94FE70570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958C5C0E-A8E9-4290-950D-1A20BB81C8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9C0E2E5F-E72F-4D04-9E4C-3A4EDE67558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EE9B697D-EC95-4F16-87CB-9073458D8F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D3BCF7BB-15E9-4A9B-8E34-AA0BEDB294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B0A0FE20-379D-422A-9717-E08F28D491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EE2D1B54-3A58-4125-9F95-BD030A07A0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7FDF223C-AA6E-4DE0-9C2E-6D63C00057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F4C89976-4BA8-48E4-BF5A-4DA629741B5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D7462A31-F7B3-47D7-AA57-4972829E917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12352546-12DA-4537-82F9-BF0980C61E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ECBA00DB-158E-4189-99D1-CABFE2E023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72046BDF-1753-4DBC-B61C-CB8B02C08D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31A8711D-EC65-4152-B7ED-BDBC21930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9999ABA6-5A4A-4351-AA49-A71E3CE746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48A2C5CC-86B8-4BCB-A038-17ED14796A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EEBED4D3-9051-439D-BED0-4A55D3C7822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841DE0B0-D5F1-4A07-B40E-15731670729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3AC1FCA2-8BE5-4320-BBBF-38DD57C4CE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7C666458-A2CB-461B-92D9-229C9366AC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8F172721-88B3-48FF-8213-D5AF200F9FB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061ED983-3914-49EE-B8B5-679230C1D03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B6A1BB30-DAB7-4C21-B90B-9CD8DEFF38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87046EC2-19D6-4766-A748-55868EA3A3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0806F685-FA4E-4465-8E35-867B29E8A5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7E499962-FA15-4F34-8941-8A1579FF9B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6A6D94D6-0005-4DFD-867C-99059BE748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412BC4A6-E90D-48B5-8B8D-D1F1640DC68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9A118F76-5A00-4B85-A027-F69F353FC9E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9517FA41-F61E-4DB6-B8CA-940047346FB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3B169884-39FC-45FE-9E2A-DB95C74A53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19D956D5-8E5A-4FAB-898A-81FB62C299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EBF00EC-DCD1-48F0-BB42-4999A0E032F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EFA380FE-3165-4DFB-896C-AC5B65FC05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185B249B-2B94-494E-AE9E-EE3FA2E75B1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13CF0A1E-2EF4-4728-AB7C-A3A440007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D04E030D-220F-432B-B91B-3E9FE40302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8394A35E-2999-41C9-9C5F-E756BA1C048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E57D4B08-18E2-4FB7-B985-5CD3A3B2EF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197A730F-5D87-484E-8E88-8C820BFD0B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387B22AF-5EE8-4157-96EE-45249E5A203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E7E5585A-B2C4-4D77-BA4A-48C6A2BE289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31499250-79C2-437D-93CE-FEE8804DCE4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160E6B54-78CC-4B1A-B592-A441949B4F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63687330-165A-441A-8D7B-2239EA78D1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54B7FC09-4656-4880-9D9A-57C4CFC27A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2D2E855A-A26D-4DB1-9C4E-E16A0DEBB0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AEA47F9F-6005-4F2A-BFD6-50B9E861FA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65E8BFC5-E34A-446A-AF8C-BBB24493177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AB3BBFFD-4103-4BDC-890A-C713887FDA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CA93A942-723B-41C3-9D90-B4C64CA0E6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E93BF4CB-9678-4E06-9522-9978BD187E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453A1792-F81F-43AD-A774-602844961C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3ADF7566-D0FD-441E-A09A-7517EC09E8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CE97D411-94F7-4B23-AA30-3FC61A2197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23952DDE-E43A-419E-A3EC-33463CF89D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AD1EB9F2-4BDB-4176-8FB0-4171E78D0C5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4075A666-3539-4653-94B6-2A0A5041B2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4BCB95D0-6BB5-4C9D-952D-EC95336294D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C1AF300A-909F-4B13-8CF8-0C50E06398E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EB742672-A5F1-4070-B22F-DEE8380693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AE5957DC-F90F-40AB-A763-B06402880E7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4D02B73F-E140-4030-BE95-2911468EB9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40CD6554-A496-4143-86E0-46C92F64DA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F34AEF07-BEBA-43FB-B656-391167FA25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2D5A443F-DD82-4D2E-B726-9AA1BFAC16F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A20D3117-BB0D-45F0-9816-3680055F56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EC8121B3-8D06-4BF6-9F7B-50A599F46E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490847CD-3E01-45B2-A162-F6E1749D3C1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43BEF2C7-D70C-4833-8E36-61AD6CCAF3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141E55FE-DD70-4572-B121-206AC779FB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69B396CA-7E1F-4655-8C05-CEB5E10214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53868D91-3665-400E-A1C4-0D7973D0A00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8081BB3D-901D-4EB7-8908-45299F1ED6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AA31DDD8-DC81-4D66-9B25-215C2877BB5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BFA87C6-F30F-4531-B81E-8EAF3C6702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F70986A5-D1BD-4433-81AB-A65D3397A6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01599359-E7AF-4B84-BCE8-72CDC7EF542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5BFB6984-BB84-46EC-B3DE-4484AAB4C84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90776AEF-30B0-4430-968B-CFD8EE0B34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08ED2BBE-EE49-4858-A9A3-498E2B711E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ACB2AD2D-1718-47A2-965A-E4BC0B6AC5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DED53D55-0A26-4141-BA42-1B5377D27B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BB122BDC-72F5-4D91-B3DA-21547523F0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AC7EBF8E-0E7A-4C7E-8D4A-384ABBB7438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E6948399-9067-411A-8F23-EA87B20B062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A40D7AB9-237D-4550-8006-FF26000AC9E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8A44884B-846B-43DE-9067-1CB07A493C9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AC6FD8A8-E475-44EE-8C69-D3535E6B85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905B425D-AACB-4BF3-A988-DE3C437A92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9E0450CB-354F-43EE-965B-A50BAF485A2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0D0EF0E6-BEFA-42A1-82CB-2FA4DB6F0D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BD6C40E6-E5D3-4889-B7FF-CBED234A71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610DC22C-9D01-4226-8372-05A2F8C6B8F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FA71FABF-0055-4CB3-A800-711677177D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FBE63F1D-6437-49C4-BBD4-C74F7CEA5E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A0BB3A46-4B77-47F2-8AFA-55224AAD02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C5A750D1-2933-45A9-AC6E-0AF23E1FE2F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91047B19-0431-42B8-9739-C36580012C3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875FCF95-AF8C-478A-A688-BF3FD46DE23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B6BC6ADC-E21B-43A1-AA72-EDE9040EC4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1CB509D2-93BF-4AC0-9B27-E9CD6F2539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80E7308-4D03-4640-AE66-5F841534CA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5D98C9E3-FABA-4359-B95E-D1A31FFDF9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7CE80BBC-BDC1-4DE7-9755-D5C4134D3D0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D49C2AB5-88CB-401D-8D50-9967453BFA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ED9FADF9-09DE-4963-ACEF-BD32BED3551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6E3101E1-88A5-460B-A889-08A7133356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842109CC-7B46-4FBB-9B8F-3969EC7AC6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9738A0B9-D093-4E65-AE43-2F2DF20290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9ACA5AC4-A4F7-4F07-8946-0466C7E9B62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1B00FBA3-9B36-4D68-A7F1-2F29789F8C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80997084-3D64-4B0F-A39B-F1E94CDDE6D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8DE28214-1396-45BA-AD4C-7994E4F3244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9874F463-30CF-46BB-A3B8-7027119C896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6DCF503F-683E-48DD-8149-74B1B04336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1E427988-AD53-4EEF-ACF9-4C8FF788BBB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60A3676B-4F42-40F9-99CD-ABE01955F4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14A3C60B-22B6-49E6-B8C7-8173ACAFE7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1F14E043-D9BB-4AC1-A484-84314EA881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9511F16F-AA7B-4EB2-8654-1E16D3E9C3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2EF104DD-3D86-4D27-BC4D-121159853C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D2FDE819-A30B-465D-B6D2-CCDD673AD9D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BBC2339A-9FC5-4FC3-ADFF-B98E47AD294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61004D32-B483-4E90-8B67-1A53F125231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8360004C-CB05-4385-8AD8-3589107220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43886B70-D851-4D22-AAE2-78909375921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EA142C92-642E-4E98-8B02-90124156B7F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822DA5FE-2586-43D4-8A39-51F2564CC1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41EFB113-3305-48E5-8582-9841CAFF33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72F2135D-9F58-478D-BA45-98377C05250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31C9EEF2-2CCB-4B93-A40D-52B4D136D09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32D4B5A1-137C-4097-A03D-56947224CE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5BBD7E2B-3FE9-40B6-B3C9-28DE025821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40F2AAD9-3FB8-4C86-AB74-FE44904AA6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8F9FB58C-1C97-4CD2-824A-679BC2C8E74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9F62D6FB-F438-4DB2-AC79-C6F6EA1DD8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E320443E-D810-4B9D-9587-167FD4EBC8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553E0051-9090-4287-9D98-785479612F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509FE2C6-2220-4212-98B9-7B51D544C6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D38EECB7-CA55-4331-BBC0-01FCF43498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E1F24617-5698-4BAD-9E87-C1AD1282015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A0269624-E553-44F0-B832-714B374F64E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80C43966-D71A-46FE-ABC3-BEE11558139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5CA8B909-E1BE-469F-A1E4-321AB1E356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1A10951A-354A-4553-8863-28C8A332D41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D00335F5-9CE7-48CC-A842-5EBED4D6A8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1C49DE67-AECD-4A20-A04A-EB6DA382F5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BF9C2111-6D20-4236-AEEC-C5185029B4D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E3FD9698-B813-4F38-870A-3490A30D6D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86A6FCDE-C598-4CBD-B7B3-BDA947D016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416AD8DE-7573-4F6D-9A55-C3789E3C42F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B0DD8433-133C-48F8-9CAC-1C6C050AE1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6B0C4C90-91E6-4B41-AB62-C9E8A63C82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AE2E5BF4-2C28-4926-B4BC-AA4EA67EC2F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0DD8B4CA-0C28-4B91-941F-207094C5A3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B6A4F6F0-A2D6-44A5-AE71-50C61E631D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85CD6543-BE5F-48AA-A2A6-CB42B5E7CB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3DEA2287-D7B6-473A-913F-D110119B218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A34FCAB8-846B-45BE-A91D-94A61CAD1A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6EC6D8B0-5948-405E-B952-9814EFBDD2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2F2AB27B-D65F-48D3-96A0-9F8B4EAFA0A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2CE7CEDB-4D40-49BE-97BC-D60E5D8F80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2B9B1E6B-0CDB-479D-BD69-36E04CA2BF5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3F020E5F-3D90-4FF8-9B63-2235DC3D00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6AB4DD1A-DBDE-4EB4-8B3A-5254911D6D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4272CCDC-EC4D-435F-8491-F9FBF24696D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90CB0D0E-5612-4C3E-B010-A4F4C79157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83CA351A-5672-439A-8EFE-420442AC3B7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CD824E80-E137-484E-AC4D-5E04BB01D4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EC25D57E-19B2-499C-986A-C71D840B1F4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475EC7DC-AE19-422D-8061-401C49E72D6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522B60FF-8B73-4F12-9C70-1F60BD9C69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46F88507-7094-427B-BAB6-F544AC8FA4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91E7636F-B203-44F9-87FF-0C38E0479D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27C356E6-189D-4EA1-99F0-789C4F0DA7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F7283922-94B0-4670-84E0-27B0CAE3B86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7B4A7D67-60C1-4638-AF0E-7E413CFE33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4F556811-FF90-4259-AD9D-52AD2A2FE0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87086B8D-412F-4FE5-AFE5-193249A1C5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C6B135C0-C4F7-4F0B-96A0-A98928CDAA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072760EC-AAE3-4DAD-AA09-AFC571F019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C983A71A-AB3B-45FD-A643-A29FC31A13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86D5803F-3E72-45D1-A7D1-D529C11477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03C4C418-BEC2-4FB8-862E-85463C666D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EDA01F38-0618-4CDA-918B-07F1035DEF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6E8DEDB4-4B86-4CD5-92D8-0A2E894712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E44CCF18-D402-459F-B5E2-BDA4CD31428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2B6E347D-FE67-4F6C-9E5A-AD0358C9D1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74A82D9B-1985-44FD-99E9-BB86342651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9DBEDB81-E8B6-4F81-8982-E6299B1A37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9D949388-3056-4902-9227-775B526A015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3065BFB5-746A-4A36-BF04-85AB135211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0CF7E9A9-7993-4949-82D4-ABC5189463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C4D16C4F-E3E3-4D8E-877D-01D4BDA967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B8897EF5-8AC0-482C-9D57-EB3E3C4803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F22D9949-9FE2-4BD1-9A00-2003E44933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9590E7F4-2236-4E4C-8895-3E1DBA37D3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14F16498-EEC4-4D70-BBEA-04AFEDD6B7E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F23E606C-BBE5-431F-A18E-76D1157D56D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0D98F1E9-6D94-4367-9E74-7CC63C8C23E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59A9369A-90B2-4560-A0B0-D53058A7DA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A297A053-02C7-4426-B784-DCEAE9F0708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7449C599-4824-4980-8D29-F11A00C553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64C6B946-9919-43AF-A050-2EA63B713E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BECB4AD0-FEF1-4530-9760-75B6228A99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0420DF1F-E7B6-48EE-97F9-B9B9E4519D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2E04E1C6-AEF0-41CC-AB36-078B24F72DF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D71A4924-3A0C-46B2-850C-465CB743EC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1411E110-6684-49C3-AE2B-7C974560A2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B98CBA73-FFE1-4F69-B584-A8092A58C6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44A7745-FAA6-4100-A273-B57441877BD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4C6027D0-AFC0-4F5E-A535-C247D7503F5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9850A3B1-27F7-451E-8FF0-A917EB1B461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B98BB4F1-E038-42DF-9837-CCBEFFC292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C863C9FA-4D63-4A86-9F0E-1A7B049DB81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9EE59FBE-BC97-4D34-BE1E-0CBC1E66E4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33DEF79B-790A-4D4B-BB97-2E916AB4F8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FCEDFA5C-C74E-46EE-98A5-33230BD121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2BB4026C-14D0-4050-82CF-699230F869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7C9ABD04-58DD-49A9-8634-A839103F5C6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782F3B40-4B25-42E8-9E2C-C83BA80AFE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F589531E-1D55-49B6-B6AF-E013178954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BB0F7289-47AB-4759-8EFB-0804F71323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89D7A5B3-1530-4C16-A440-5E0C036367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575B2A94-A7E7-48DE-A778-3C10244F95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D8EFE254-5A2B-49E4-A978-FBEC495F2C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2116F87B-25FB-4F20-BE99-D0FBE989651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84045B9B-0BDE-4F89-B931-B7D567D848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8AD5F748-00D7-4524-AAA1-763E51DA1BB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7C7327BC-823B-483C-94E9-9C2FADC733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49C3E382-9791-4D6A-AAFB-24A4E1749A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186D6E47-32E8-4858-A51E-58621B10F5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27D1F23B-54EE-4C72-B0CD-B1F72EEF31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478DBCAC-69C9-4919-A11E-75023B6572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BB2060D0-E4DF-4F63-BA2D-FE1F443240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E15BE524-B812-4E3C-BED7-B8E849C2B14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662C32FA-2D6F-48EE-AA99-8481FC7A9A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4959F053-135B-4D2A-96EF-5D6E22A842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8574694B-FC9B-4ED0-A21B-70E45B3314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A3558297-FD75-448E-A274-396D5CC232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319DF075-B93D-4628-B86E-00A095210D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D3FCACA7-BACC-45FB-828C-3BE866F668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C84FD934-9A3E-4885-A619-ED870469B05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5008C01E-A70B-4018-88BF-9EA56C44A31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8110BE9F-D996-42F9-9548-B8622A58F0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2F74A557-15C8-41D4-BD8E-E1D9590B29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DCD22E89-9CBB-489B-AB0F-6CE1ECC30B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8C410166-B7B0-4368-92DC-AE306D7B33F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D60D8ECB-0D7C-4D83-8A0B-A7BB49D7FE1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277DCBAD-94EA-43C5-B439-211089E2F8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A77BF3D9-975E-4608-AE22-9786942874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46B5A066-5FBD-40FC-9C5A-AC734ACF91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69C17D4F-336E-405A-8946-E18B3394A7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497CAB3C-C572-4A91-A85B-F30B3B9442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2E175728-A694-4C0C-8B1E-D198351D8CD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14CA7AE2-D714-4D84-8802-E7EEAEE0407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4303E4C8-34D0-4D82-AD2F-FD1EDDFC403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ED233E91-CBF5-470A-9593-4E928DFB96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2C5EFDC4-C203-468F-AD86-3DBAA020E74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F7E2ACD3-F01F-4A0E-B779-EF70D9D8DB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508BB8BE-9DBB-4F2B-B412-431298852A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715A2CA3-6E4C-4557-AE79-F891204254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F275625-F501-4FB8-A16F-249FE8ED06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CBB65E6E-89D5-466F-8A8E-575EEF87D8B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942D9B16-BD1E-4A14-8ADC-0A912BA808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FAAFF775-F88C-4334-BBD2-8E2595E3A0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66EF401A-DACC-4051-8F46-95D866F8EB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F679F7A9-855B-4ADF-907B-D1BADD866AE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2253E88B-C140-48B4-AECF-38335025D7F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E7B3395A-1D8F-49DE-8E8A-E86D03496AA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993346ED-440A-4FA9-9487-4C99096A59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E5DD8C2D-2958-4883-A013-03B1EE60F1B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7AEC79B1-E6F2-48E9-9AAA-51BA1DBEAB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45C35508-A9FA-4B7E-A4B3-40A08AFA7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A8168CFA-CBDB-4F58-BF7A-90D2870203A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EF1CBA32-6B79-4C0A-A5D2-B6D8998197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EE29BA8-B11C-444E-9C77-FE6710609D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EEE48A7E-0393-4ED1-B5D8-E7548768960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181CCCB5-C722-4AB7-ACEA-85A9C597FF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332FD7A0-D0A3-403F-9405-3232DDC0B7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DA51215A-953B-4E10-903C-8FA50C0851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639B10AF-665D-454A-85EA-56066C4941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5F9522EC-7BF1-4114-A5FD-ADCCEE21E0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99FC124E-00A6-4884-8E6E-F88B1024A2A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C3C277AC-4CF2-4497-9EC4-8C781F88825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C75D2C3D-1A45-44BE-BAFC-FC1AB14ED0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BD608023-6708-4639-B15F-A4687C9F36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A071ED62-2998-4656-8A47-6D114DCEB99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A76B223F-D637-4545-8F33-D1FE1700C8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71B95117-64ED-46D5-9C9C-674419A5B4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1164E413-78B5-454B-8116-F89C786F22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52F6C9C8-04E6-4600-8B31-D59BA5CB2D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CB5678D6-E2AD-418D-9082-E51CF649129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F38D5C48-DEE5-444B-BE8A-AF2607E457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E3AB481A-FE08-4171-983C-15D0351FE7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63206CCC-AA34-4C25-AE9F-11B09011B9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EB2AF16F-0750-45E0-8A19-ACDC7BEA2B3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3CE0E904-6DAA-4AFE-9A23-1798866B3B9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29493B4F-D103-4A6F-B09E-F68AEF5A98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BD428924-5E6E-467B-BC00-E581BADA40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F5B185D0-C836-4636-A7CE-B46208C619C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9619E654-396F-4330-827E-C4A5A041670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36A4F786-629C-49F4-9E9D-EA3F468A38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6BD26392-0E69-47FB-9E64-FAFB3B9D44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5BB7CE4B-A504-4107-951D-2ECAD482E49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E39AA9AF-0054-4536-A49C-BE7881DC60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CA3451F7-2CD8-401B-B7CE-3931AD6788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CB8DAB94-C3C5-41D9-B980-2918383D91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E3C3ED6C-BA52-4AFB-99FA-E5720958462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A34041AE-C394-4692-826F-7BD21EC3C31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765C96C3-D7A4-4324-8497-8ECBCFC8CD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ECE4C955-43D5-4701-81F7-7FE0CADAB6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42D5EBD7-0C02-4DE8-A68A-8E11EFD3BA0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D202EE77-C585-4846-8B79-2C90A9E453F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C3A4C18C-F73A-419A-A98B-075B83E600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CAE4252E-936E-4EB8-8941-038A083D62D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441B9D85-5A63-4CCF-89B6-F65AF15BC8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E500C448-D1FB-4C45-8B7A-ECAC995F04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6E845237-72AE-4975-A12F-5B24BEF859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8A5B6016-DA48-47CA-85E6-6B5E26ED96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A0ABD2B5-8B5D-4E0D-B3E7-CE93EA516A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90BDF12C-2EA5-4CFB-8479-7A066F799A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29214802-424D-42DB-9A76-950DDC2729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DE5AB81D-62F7-40DD-A0E2-825DE69A3C6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F0D04E39-B940-4599-BEDB-78BEF8F877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147A0567-F350-4F0F-B52F-64609222269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56B70C03-EC11-4646-A295-863CBEBE90A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4840641D-F516-449D-AB2E-4C28E69463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44ACBF11-CF80-4FE8-978E-77FC879B05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9D5ACB7E-97BF-4224-AB2E-AE917C6975A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195B2B50-0F62-4BD4-8253-5B50254634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6332FFAB-D742-4AD9-82D8-8E5C56AA65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E53D86BD-25D7-4B47-ABE4-F780373288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16F15689-D0CB-417F-9210-E5C777ACDE6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4EF5299F-4BDD-460B-842C-208AD31C4C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8D5F4F5E-A536-4E7D-849F-E968C07684E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691BB7CA-D75E-4B32-852F-F0099737CE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2A5F9FC8-FE1F-4C0C-9395-82262FD0F7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E755BF35-5AE5-4A5C-9F3E-9E14B643B68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C8681896-D512-4820-ADB5-CDDC99E6C4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FCDB580C-2D61-46CA-9C73-F7750978DF0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4BC884D5-D460-41DC-B356-07B82C372EF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80DA682A-7C68-4899-A320-9B651D92255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3C23269E-11E2-49D3-AC37-B8476A28EC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55626B7D-6464-4EB8-B219-1D32BDA834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54E340AA-60F8-4D78-AC25-2635BFF02A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815756F7-9635-4A66-9B5C-C3DCC467E0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B165069F-46B5-4E57-90A3-515AA5ECB63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DCC8ABA5-2035-4B18-A23C-24BF2071F3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3642BB24-164F-476C-B50A-BC2514BCD7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CFDF4341-8070-4465-B671-C850312BC2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FF8ED458-7B61-4404-BBDD-96C91476A5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17D0835A-8249-4610-9BF8-963342336E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4A689668-6E44-442E-B500-BC3229E130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DCCB2371-9B48-485B-88D1-552A7D5101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D367508A-7806-4BB1-B6EC-334FAAF0A9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8908FFB2-9635-4B85-9E57-9CF93B9D6D8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28E55071-CE4E-4CDB-B82F-810C5CB4D58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73FC280F-0DD7-4C7F-958A-5810CD6C973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7307F0B7-E249-483F-B2FF-D6C555AEBC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19E707C1-A281-46F8-9E3F-E5F07C1AC16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DA087D8A-52A5-4063-A904-38EC8B18A63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B5DD42B9-F270-4053-837C-A64111F8C8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12A15BD4-A8A1-4952-A65B-BFA61E100A7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FB1A0527-EE93-49AF-A346-8780F6886F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C38DF141-6DB7-4017-A910-6E1E203D66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216743FD-2B12-4B87-9B40-37C2EB25675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AB35363A-AACC-406E-BCF1-7992EB361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01FF3AD3-3393-4FA7-8084-FAEF4265A44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C1C33D98-8563-47CF-83CB-101420D194D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8C3B55D2-339B-46E6-AF79-30B6FFAB3EE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7157AC00-579B-487C-BF3F-E52CAA0E3D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0BA88BEE-33AB-4A74-9397-7E1F08B85B6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1700C99D-CCC5-44FD-B8BB-7ED93EE0F9C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123562C4-E192-4AF3-B656-A7767011C4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D6F9EB59-9547-45A5-B91A-F20F3042038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970FD74C-71DE-40B4-9DC8-FF5984673C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FD3246AC-204C-4B11-AEF8-24DF83ACF92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FE0F7494-522B-4C87-9560-C004BAD356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4CC6E6CF-CC50-4774-B78F-934FCBE0B9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8D1D3E1B-6787-413C-96D6-1D1671BAC5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7FACC9AA-24E0-4246-9DA3-5E914FCA9D7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23C6BA19-F30F-4AC3-8BB6-4D83850C4B4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29242C28-F7DF-4C9C-90BE-D5E67E7E4A3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47F5DDEE-1627-48E5-8012-85EDBCEF84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30BA82C0-D011-4CEE-8115-F80353FB52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72C84B52-758B-4FFE-B614-844B7B4C65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6B62F7CF-30AD-4AE6-ACC7-0B7F43B362B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9C68F50E-0DF6-4F8D-8627-A7140C1CDC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6F5FEEC4-A8AD-4FCF-9AA6-3E9EE83728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5C0E157-2E95-414E-A769-6E9A779B71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3D02CC27-F109-45E9-9539-73AA6039342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AC4923E6-14B4-4BB9-A311-EB1F4C013D5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CBA6B145-CB00-455F-A9BA-1AD805DF11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B1F1ED85-B8DE-4342-9041-A9CA6BBF7C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2C86177C-7C3D-4400-9C34-66729440AB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665E1706-65D5-4632-86C8-01EFB44A4E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8AB2800D-53C0-46CC-9776-3059B49CC1F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0880B1DA-D266-4AD2-8C1B-870901C623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CB01567A-8636-423B-9C16-92320663A1A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A2ADECA8-ABA6-4281-B1EA-A5D18BF2F0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FC105F6E-97FE-44D8-B885-A5CBF6E6C3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DE79A96F-3928-4EAE-8ADA-4BDB3248D9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BB523066-5839-4028-A838-C73D18179DC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B51EDEC3-968D-4E5D-814F-FC1CBE08BA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F950DF78-F4FE-4B80-9DE6-EABFF18DA3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0F14AA96-4C12-4716-9B61-583A9C74EDC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A3719D7B-89DB-4152-9456-EF84DD6D79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B180D2FB-C7E7-4116-AB0D-24138D7049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913F326F-287A-40D1-B767-60899E42EC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3D34FF15-DF6E-43E0-8557-F30A1AA536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281CE4E2-5663-45B1-9340-781A6333E2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E516FD84-8758-441B-B081-34EB09DDE32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C8DEC208-5235-4B19-9BDF-EA3B2B8177E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D14AB2C2-A3FA-486A-B208-0B851B4916D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6FAFDEBA-6A2E-49DA-A118-E8AC93C2FE2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214F2F70-BA46-4B80-9522-1DC9D8214A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81EF8066-DD35-463F-9CBF-3CD12C1250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A13DB34C-1CFA-4285-8E87-D8BF607256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72935CE2-2450-4D82-9AEA-E327592376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DA37F0D8-FFB9-4B1D-8880-F71D39428E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900B05C7-7E5D-4D91-931B-163AF7B4A4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982D23DE-B2E8-4CFA-B0C4-4FF3567047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2240C2DA-E33B-44D7-AF43-3E1BA68D9DB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3928871C-42D2-480A-A192-2859111F96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79E7E464-1E33-4CCA-BB5F-5652A9F4565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5893A45-5526-44F6-9110-A47E8AC9E0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713670CD-F2E5-40F9-AF39-07599DFF69E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DA17E3E3-FADF-417B-BE8C-27BB636DEA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42D76FB2-539B-423C-8F31-11ABF28D63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0AA5F0D6-73CD-4E69-86D3-534680147A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7808A95D-9BB6-464D-BC9C-790C9C8AF8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A132FD06-6C32-4700-B279-53AC3C81C7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D2B603DC-1BA1-4B85-9AB3-50A24C4A9D0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F6D77D15-2898-4D6E-8BF9-4BFEEF0AD32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66427CD5-00D4-4C8F-8D0D-BDD46A98A9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B3A814A4-617A-4E0C-9082-62B140B6105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4B418108-D628-4D85-A229-BED5250F89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648BA225-B358-4B3E-9598-94499FDCB54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6C8A43B7-D2A8-49A0-9F6E-0414CCBF4B1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4858B13C-BD6E-43D4-A563-18C546101E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CD80FBF7-3B09-42B5-9FF4-5DF8C54D3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6B9DD3A1-4622-4407-9B5C-A8AAF1CFBF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FE05FE24-EA9D-44B5-9BA5-49097F02EB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32828095-3B9A-4F43-9F7C-47E58493296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14C8CF9E-5056-40E8-B323-CE554E202C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6527A75B-2E3B-4789-BDDD-F748B404DF9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F9E032E8-C2DA-43A4-97FF-D2C3FFC544E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ACB4A3B4-E1ED-43F4-991D-9D49D1414E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9BC19BDC-A34B-499E-B44D-5D28E1974C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B67E541E-C45E-4D13-BECC-2D969EDC28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B496E1F3-DF26-4BEE-BB64-80BD93AB5EA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DAD9E8D2-91E3-4220-B38C-D0F8324882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4DA88F8C-8C74-432B-A216-92097C41219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948FAB45-8FD1-442B-8CCE-735A4DE086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A087A944-3375-4804-8729-F7B03D27B69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D14B3917-ECE3-44A9-9885-3BBE749FCB0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645F857F-4B55-4753-876F-0629390A02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8B69B909-E931-4C3B-9699-A45521D741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1414318A-D456-4E3B-9442-467FFC4C7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0501D378-FF53-47EB-9A8D-DD4537DB37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99F42EFA-BFA3-4347-B73D-B74C0CE8DDF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4D03BB89-8714-4780-9354-3D5388E72A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B97A91E0-C4C2-4F1C-9A5C-F97BEA4C194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83B574D2-614E-49EB-A586-72E8A1270B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C84C36B5-E618-4D53-9EBE-96EEDB4D3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49B12F41-A03F-4BFF-A072-030E68F898E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C20E7D10-39B7-49CF-B4DC-1F090AAE13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CEFCB1E6-4861-430C-809E-5BA7D93BA1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B9510516-E517-4F0C-A7C6-4F2CA8B430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DBC232B9-A87F-4F14-8777-2ABFF5063E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6FA0F0ED-563E-4D16-91A7-772D5A38356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83AAACCE-6C4A-4C4C-95EC-27EA8C3B734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4523ED68-BA91-40AF-A07C-469330D527E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862BFE2D-3306-4E56-BF22-9B38C9F87B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C53D19B9-B240-409F-BFEB-5A2533F502E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307B28F8-6F80-46EF-876C-79720C27D6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5601877C-8A2D-476F-BA2B-5799A9B60B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4E4B3137-43A3-4CB8-A663-52E6EB810B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2801FF3A-1A46-40D2-A276-31DCE535DA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A1E8F409-E838-43CD-A2B1-A1E415759F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27DB3160-0E6A-4481-9A1E-EA9EBB2EF2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D8C45A86-597F-46B9-B840-8C223CDA746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A37C3191-F62A-41ED-978A-149EE2908AE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908B6995-4709-47C1-8BFF-943308095DC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4DB520FB-123F-4C52-9965-D9C6581C32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910B5620-0216-4761-A824-C05F9D931EA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33206CA0-2C0D-4F4A-B162-03F021D49D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A50B5F2E-570D-4923-886E-5B1E412ABD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A068E9B8-FA2E-48A5-B997-A20EC639D7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2D7619D9-AD36-431C-B25B-903BB2AFC0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F6E13E1D-9FE0-497D-9677-104F57CF20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E3017EC3-5FD9-4721-98F9-D46B0F9887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652EB895-C5FE-464E-A171-E5ABBB3B411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6A8EBBE6-D1B8-4190-AEE4-6155C4752B4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E9C44255-0F00-43CF-81FB-71E9C590416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21A7D755-478C-4B43-956C-F43F3319B7A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7892FB0E-DE9E-43C6-86F7-084EC55E072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1F530CEF-081B-4645-8C91-F6D335D025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D4E09315-9B13-4B01-8497-06DF5092CE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3419C56E-5092-4BC6-BCD6-0405943B1D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A9FDD527-EA08-4072-8C7B-95F8BF95DA6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EFCBF156-4E0A-4C77-8063-B4369799D2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94489CF5-4A8C-4D99-B22D-04D6DD0FDC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CF078C59-B91D-46F5-96DF-298AA19DEFE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D51CD498-3CF4-4379-B916-8ABC2C5435B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EB47A837-DCAE-4042-B705-B39B7A50AA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1DDA7BCE-AE1D-45AD-8B89-96BC1DD290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BFFD5412-7B30-4C2D-8B59-B6DA5DE409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C30EA5FD-DBF1-4D61-B5BA-6EE7E51BC9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5739B689-64A8-4B94-AE3F-90844D0A886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543A143C-D634-4C1D-95D9-CD731747A8C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C31BBDD4-E3B0-4113-BE2A-35E333D253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3FA44DF-9B21-47E8-BB09-2E88F7CDE8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0A5D75EE-8B83-466C-83BB-70A65758B57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B298DA55-181D-4D72-BA09-E1164D4615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B05705EB-6E37-47A7-BA36-44076B24F3B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350E5512-D1AF-4549-8898-48A79F5F2F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84004BE8-694D-4913-B274-BB6E1ABD13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3658678F-1577-45D7-BFE8-230BD9FED8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BDE25BB8-C208-40F7-BCEC-F549E59CB03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459E0CE8-FB82-4FB3-A1E2-D4C533BB3D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164A3F4-86A9-4749-B365-5550684C71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39849E14-2391-4A6B-8421-FAE55E7EA0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C0CFCCD0-1A5E-4D2E-85CF-695AB7214C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C080AA76-FA0C-4CF2-B9D9-C5B1B39A9F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7E70F03C-A5EB-4EA0-86F0-3884EBE2F5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EF5CADF9-A1DA-4189-8968-8DF92A776D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82B28C12-83AB-47FB-962F-9896B53A6E3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A5D92608-02CC-4A09-BFD8-CCC972D8ED4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49562627-8BD2-435E-95EB-2AF3222BAF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826C26FE-8DB2-4FAF-B667-F70EA0BE91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2A647553-77DF-427A-A35A-286834D4D29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FA561AD4-6B5E-42A6-8CCC-B9E20413E2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B7631B0E-D3D2-4D5A-869C-B325C6A6DDA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4C2E9E79-EB29-4B09-ACD3-553E2EBC14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E1ABE2BF-AC4A-4A98-9909-6726D273D1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C78E8A68-7331-4566-B4A1-C8939F3BF9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4A5C15FF-D4F7-4F63-938C-2A773B5B7E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9DEDF0DE-C028-48C4-970F-8D8D4EC3BA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180ECEBA-BF3B-41E6-AED8-922F1646573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A3F2E552-CDA3-4E06-B3D6-18F73056F45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0A4FBC90-F288-40BA-BF91-CAAE0AB5BA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117DFE04-8E57-42CE-AD1F-9AB8D2E4B6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F276787A-C658-448B-AF0F-454F71571C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9AE5C981-2D89-4F18-8B5E-ADB534B6800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8606E43A-ED32-4621-92E9-E86CC848116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B2EC8798-27EF-42B8-97E9-1EE83D56ADE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732E1E08-414C-4CFD-BE9B-17B31E6CB3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6768E0B7-112F-4FBC-A316-5D9B1FED4F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C82D39EE-8719-4A85-9B38-2DFED298B1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F7AE6436-FD2C-46FF-84BC-43F7350283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232340E7-37E2-4AA6-8064-1984FAF99AF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DAB50DAF-0E6B-48EA-BCAB-74975D7892C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16063EC8-5428-41E9-8C4D-7ACEB90F443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8641C511-945B-4BED-87B4-4FADAF5F7F1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C7FAB1B3-CDA2-4544-96C8-2926F119248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23352D95-552B-4EBC-A3D1-DD362DAEF8D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1A9CD6F3-AECF-4403-BCCB-9B7BBAE88B1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852DB9A0-0286-4A43-A1C2-DE4B624BE6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DBAC3CD1-B552-48D7-A8C3-E7EC35BBE0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8C62C986-23A0-448B-9C10-D9AE0BFD0F2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1E0869CC-8DD2-4F88-AC0A-921CDA78F2B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73E5E4F4-120B-4D46-B275-7AF2D20B5D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194D045E-D5B0-4B88-8F5C-3E0264AA13D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5D842127-6140-4770-B209-9E7D0EFF95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7D81232A-F74B-4F5A-A356-8BC204884E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D9A859D9-E2ED-4356-A0E0-CE0C1C4F23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8B992026-E8ED-4054-83AD-94B9A6A493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17984D4C-072B-473A-A85F-4EA89ED49A3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95EAF1BA-C927-449C-988D-BEBC7E690AE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4346EC4B-40A3-4E8F-8D1E-CDB427EBB5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AECF25C-543D-4B18-91AE-3FFFD7E3FF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75C29643-94C0-4711-9FBA-2A3D66EF98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5614D2D1-1A7E-48FE-AF7C-C283A903D4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D9779987-A902-4947-A4F4-536DDA32A0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527B4D14-4247-4729-9C29-1C8606F05F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77CF41C6-3141-4CBB-A366-84FEFAF1112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378957AB-34FE-4F3F-B021-C8B6AB2BEF3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6C37D570-F9E3-48EB-93CD-DE69E69FD1E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C95A3B3D-AD76-44C9-AFC1-4783508A0A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2C9AB057-BF2C-4440-B6E3-FFF4DF4D96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4A66734F-149C-49BB-AA01-237DF6D86F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E955AE37-6727-45D2-9750-657E2EC045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25246D0C-F3F6-4348-A9B0-B77C4368D8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2B13FC27-9E9A-44FF-AE9A-C1138B746E8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556C34EA-7091-430E-9881-FB929A3C053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232230CC-AA52-4021-BF32-4B9B51E7F3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79A1C4B3-3B63-4E52-AE7B-D1795AA771C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080413B8-0C83-4BE5-8117-5CBA405D1D2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FD719558-C48A-4694-81B9-DE6A1AD975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4FD0315A-3EA5-4A13-97CB-D746F23645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8E810277-BB98-4BD3-A423-BF69324A21C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8384B7FA-1D39-42DA-9CE6-55DA971111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56A4B995-4251-497E-B027-C3BB85B4978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595E5A8E-0E81-4430-A17C-BC815013F5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6D6EB439-E039-4625-95D6-AEFEB036ABB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1E8ADE5C-6515-4207-BFB7-1522779BD3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3AB2D1AA-F8DC-4913-BAAB-494684F4609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BAC6C6DC-92F6-4803-90F7-86EDDF92051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BD286D45-F5B6-4D54-87DD-A3E5A74A70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D822398A-53BA-47CE-A1B5-2A86CC22F3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49952E38-B229-4498-B3C9-D0D2CECF8B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8E696ACB-76DA-483A-8CA5-96382C288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1CADA083-9BAB-4080-9052-AB1CBCDD3A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0EEF3624-7B0E-45F7-8290-AB368CE0F78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B515DBCF-2966-43A6-965F-5D8D87FA31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CB714A3D-D5AD-436E-ABF3-9080030329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8E9F7542-C9EF-41B4-BDF6-7A012A10A2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C4E6635B-7255-432D-AD47-CBF0FF19BDB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AF11BC2E-0E18-4FD2-B5E2-6D1333FCB8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83CD05C5-87D3-420D-AD2C-9BB3CAD280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D7D09ECB-D702-4E57-94C3-2ECC1CDBB8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1EBE72A5-3B82-4810-813B-C71480C545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EFF5317B-3C3F-4852-8BE3-E47E0F5C31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0E7185FE-3A35-4D27-A6AC-68A59A1806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46DE5BBF-A832-46A2-ABE8-A4C9958FCC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C8E282A4-5913-42D9-BACF-08A2B52F5E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782419A0-A43C-4F3F-B88C-150A23E836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CE651753-E3E1-4FD6-9835-A5DB09EE6D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6005FCFC-EB97-49C1-8CC9-39A1CFD04C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AF2BF4F6-E8E1-4BDB-BE65-89E1E12455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EA3B6A93-D2C9-4315-92C3-5ED4915DD5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8CDB1B33-BC89-4317-8D5E-276D9FF52D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19798A95-A589-4934-9E1A-505D7E3065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8B5E1C21-A6DD-4FCF-80F2-84B04CF634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42CACBE8-CB31-42AE-A116-9E8B9B6D77E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8199E3BD-63EF-4DFC-80BB-51294C5C0F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263FF7BA-F6FF-4EB3-B95A-56AB6CA679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8EDBE20F-5914-4FF8-8B8A-8DAB4C823B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1133E165-4313-4AAD-846C-0B93A833D2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65DB15EA-AAC6-4BF7-BA7B-CC4223F093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967CD27A-0F77-4BA7-96FC-1EDC7B2D27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95537B3A-F9E3-4AC1-A9A4-CF4CD93B97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706FE9FC-BEE1-45CA-A0EC-75DAF6D185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9995468B-B242-482D-91DE-612CAFD7CB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09996404-8895-4F1C-9C72-D8622F20C4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3434CEB2-0DBC-420E-B963-F05C1A0706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F2E6579E-4264-4075-A202-DCC765697CE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F921D666-ACDF-4EA3-9987-FD4B10D612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5BC4A6F1-BA1C-48D8-B331-F7EB46DDE1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D1151FBE-21E2-4037-A9A3-05719867AA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36C612AE-9D2D-4FAD-BE46-8126982747D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1103EC97-933A-4A28-804A-E9B86D43FA3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AC063ABA-D6D4-43EB-A1F0-932A52F1A3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AB4DAF40-60E6-4D0D-A7A5-80C2CA26F2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AC7AB6BD-A39B-4132-AC04-1C03CE642BC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EB0C2042-4945-46B1-B8EA-11C511CE9E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E17E5F44-21EB-4243-994F-90313217C8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335BF676-6D2B-42F1-BD10-60D75C4B5E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07B30811-98B2-4EF4-9486-4579AD35CB8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152685A0-E46C-4EAD-8A8F-CFD52BF72E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BEB548C7-01C3-47A9-B391-66743AC04B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AEE0849D-230A-4173-BB28-C6F0D49BE1D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6F4F7C7A-2B09-4FD1-93D2-EFDE91493B3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B2B59D75-495D-41EF-A5CC-650F730DA2F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74A2E95B-27B2-44D1-8FA9-E4712F8871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E87B321F-F689-49C8-9E51-2F5624C427C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65F4B06B-DCA3-47DD-893D-DCAB3133A8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784D74B4-DE56-4590-9E67-F09F230815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5E3DB0C3-C7CF-4EFC-8165-A6C9712023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67FDF8BF-68ED-498C-AE09-EB5AEF7B6C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CF3194B6-3E7C-46B9-A2F6-B6EA09E231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CA27CC2E-36F5-46EC-99E3-C12829ADE1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AB73FC42-A614-4920-A268-7B13672216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13B85EED-86CB-4F74-826D-B189A99C90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0E4B0C60-FF88-42BC-9EC4-F069F06A11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D0FF0066-8FDF-420D-97C7-A5E8765FE3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14EFFD8B-CB5B-473F-BCA3-577E189197C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A89ED82F-A6AE-4813-A8B9-2B9E84EFEF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EA918778-850F-44DB-A82B-3DA0974C79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4E2154BE-83B6-446C-A0FA-7A35EEB2DD2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C86DCA89-0E23-4B06-8515-D329696494D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C57316F0-6E64-4BC4-9252-074045F8E08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279F94CE-FEAB-42B4-A5B3-086659AC6BA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0190FE5E-F380-49E8-ADD9-3466B438F92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71112D9F-9854-48D4-BE50-1BAF114BEB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80D9EB60-1D40-4E02-BC56-C72D6AD309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6EB9497D-8290-4B2B-AF17-4AAAC2C55F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2C34A3EE-8B95-4962-BE33-C78BD7DB733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EE0B105C-65EF-4F55-932D-41A93DB33E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C39BE1CD-7C4D-4274-BA3B-53DCE899F83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72282042-5878-4BE9-A2DE-A40B9ABB4F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AADC8DC6-0515-4C2D-94B8-7656F7456A6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DE7DE775-521B-49E3-B094-E26A111C71D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968AA858-7C08-4BB9-818A-6A3955282AE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0A6BBBA3-C2BE-4822-9314-ADF362776D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25060401-EE76-4F60-BC4B-C110F58F50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6EFF4773-194D-4870-8A11-EBAD121C097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D13A768F-6D8F-4674-A2C2-049C651DD2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FC914245-8365-4177-855B-712E1E786ED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374E269D-8DE8-4F35-8472-B605745F89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D53D60A6-8998-49BF-9114-11B9DB5A1DE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AF3A884D-0701-48F4-83F5-20FF47FBBC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319B35C0-9043-4229-9CB9-A784DB5D41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3BFF20E9-86B8-4E1F-B66D-ABEED02222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5197CBAA-C626-47A9-A5C6-7114B02F68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6494BD8B-DA26-4FFB-9C59-5224BB9800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80D57C34-CA73-493B-8FAC-2DC5371CAC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3089A961-C26C-4720-BF03-6D7057AE17A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A7EEA11B-EEC7-451B-9243-909BF3FE6DF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EC0287D9-7BF1-41A3-96BC-6D7E6F15C6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78B2DF8B-8CAC-4399-891F-54FC4045CE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AF220AF6-BB11-4CBF-A322-563AC8D5E0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3B25A230-46C8-4E41-A7D5-2F207301B7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AEFE913B-D8C0-446B-AF60-7F2F80E8939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9D889E9C-90D9-45B8-833A-1427090CCF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CA42D9AC-550D-4807-80EF-43D8A6EA35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4C02B484-9B4C-4A4F-B3F0-DD17A1DCB55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282B5692-A196-4E9D-A3C0-1C87615D5D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6295A20B-1825-47CD-8696-2911C597B7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E015EC32-3409-4B5E-9246-A633C48CAEE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B8750078-4ADD-48C9-8282-1F04613F4A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4BB75CEA-C7E4-42C1-9D6B-7C80C4E21D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9E9D6BD8-85C0-438B-95DD-D73FAFA9B97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B6C4FFC6-3F3A-4BD5-B88E-7BEFF6FBFD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CD1802EB-B2CB-4959-950F-6E06A8E0AF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22006A77-C668-4FC7-8A7F-2C339E4A07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122B3CEF-EC91-4291-8AAC-A4846DE3E8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90DA722F-C614-4946-AD4E-FE5E4700CC7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C351A2C9-B7AA-4C73-A610-8DC9AF3FE8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F37769CA-B56B-49AA-9961-B81509E28E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3D366C1A-5F42-44C4-B287-DFF265D84F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4D6529A9-6528-4BAF-8DA6-E08464C3C6E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1FDC214C-9DDD-418B-B610-1071AFE310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91F06B5A-8965-45D1-92D5-B51AB66FDA5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04CE1800-BE23-49D2-8AF7-258181807D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5A33C686-CD42-4DFB-9234-EA8A6D8D96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DF989AEC-8678-405D-AC52-87C076D3A7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85E8C5D8-D8D0-4D52-8EA5-7F312029C6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2D1F4859-9FE7-434D-8857-4500BE3E74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D81C8CAA-D39B-4EE5-8144-7775866A78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E11E7098-A7B1-494C-94C3-430EE3421C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8AC26836-2777-495A-967E-86A544E47B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DDA458E5-2FD3-44AC-B72B-4EE8A801F94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B23A011A-F7C2-4544-817C-428E4B4AE0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8F1031B4-F3D8-4AF7-852F-52410791E4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FDBCD4ED-89B9-4DD9-ACB3-76DBE012B8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EBBA55DC-017C-463E-A850-A641C03231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B0F3BA46-FD00-4E56-A09E-763A04572E8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6BA5B6F6-06A6-4E13-8CEA-B1CE5074544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5F5F2962-FA6F-49FE-A0E9-CDC3A567F8D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728F26EF-6C2E-4CCF-B225-D403F1E2E7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998AE10C-EECD-41DE-B05B-67A98A37B5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BEED199D-9E87-45C0-8B6E-3B01DAEB2E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E374618A-8C77-4BD5-A934-1DB2DD0E6D1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49CA0765-DAD1-4D37-A172-E4967483A8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D518E8C0-9C31-4F41-9826-D5142CF0F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46F6A142-84A5-4738-96E1-BF388EA963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C7B50198-8673-4416-8C1C-3A87178C04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DD3D872B-6846-4FDB-897B-C85287B96F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EBC6ED47-2569-46F9-9B90-3FF8A209D60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73CD46C5-4360-4D1B-9822-70511CF4504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2000CC30-6282-4CC6-9681-0B46090544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EFBDBA14-1A67-49CE-8EE4-48E855EE57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615F7097-90E7-480C-BF6B-62D8AFE2348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7C6EC42A-45AD-488A-ABF1-766E514D36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DA3CC1FC-1F51-47F0-926F-F1D74618A8B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60"/>
  <sheetViews>
    <sheetView tabSelected="1" zoomScale="70" zoomScaleNormal="70" zoomScaleSheetLayoutView="70" workbookViewId="0">
      <pane ySplit="3" topLeftCell="A4" activePane="bottomLeft" state="frozen"/>
      <selection activeCell="B1" sqref="B1"/>
      <selection pane="bottomLeft" activeCell="B5" sqref="B5"/>
    </sheetView>
  </sheetViews>
  <sheetFormatPr defaultColWidth="21.5703125" defaultRowHeight="15.75" x14ac:dyDescent="0.25"/>
  <cols>
    <col min="1" max="1" width="8.140625" style="4" customWidth="1"/>
    <col min="2" max="2" width="45.28515625" style="4" customWidth="1"/>
    <col min="3" max="3" width="46.28515625" style="4" customWidth="1"/>
    <col min="4" max="4" width="10.7109375" style="16" customWidth="1"/>
    <col min="5" max="5" width="12.7109375" style="16" customWidth="1"/>
    <col min="6" max="6" width="17.85546875" style="16" customWidth="1"/>
    <col min="7" max="7" width="21.5703125" style="4" customWidth="1"/>
    <col min="8" max="8" width="33.140625" style="4" customWidth="1"/>
    <col min="9" max="9" width="23.42578125" style="4" customWidth="1"/>
    <col min="10" max="16384" width="21.5703125" style="4"/>
  </cols>
  <sheetData>
    <row r="2" spans="1:9" x14ac:dyDescent="0.25">
      <c r="A2" s="22" t="s">
        <v>4</v>
      </c>
      <c r="B2" s="22"/>
      <c r="C2" s="22"/>
      <c r="D2" s="22"/>
      <c r="E2" s="22"/>
      <c r="F2" s="22"/>
      <c r="G2" s="22"/>
      <c r="H2" s="22"/>
      <c r="I2" s="22"/>
    </row>
    <row r="3" spans="1:9" ht="47.25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7</v>
      </c>
      <c r="F3" s="1" t="s">
        <v>8</v>
      </c>
      <c r="G3" s="2" t="s">
        <v>9</v>
      </c>
      <c r="H3" s="6" t="s">
        <v>6</v>
      </c>
      <c r="I3" s="6" t="s">
        <v>5</v>
      </c>
    </row>
    <row r="4" spans="1:9" x14ac:dyDescent="0.25">
      <c r="A4" s="7"/>
      <c r="B4" s="3" t="s">
        <v>17</v>
      </c>
      <c r="C4" s="9"/>
      <c r="D4" s="10"/>
      <c r="E4" s="11"/>
      <c r="F4" s="12"/>
      <c r="G4" s="12"/>
      <c r="H4" s="13"/>
      <c r="I4" s="14"/>
    </row>
    <row r="5" spans="1:9" ht="52.5" customHeight="1" x14ac:dyDescent="0.25">
      <c r="A5" s="7">
        <v>1</v>
      </c>
      <c r="B5" s="9" t="s">
        <v>18</v>
      </c>
      <c r="C5" s="9" t="s">
        <v>19</v>
      </c>
      <c r="D5" s="10" t="s">
        <v>14</v>
      </c>
      <c r="E5" s="11">
        <v>120</v>
      </c>
      <c r="F5" s="12">
        <v>43873</v>
      </c>
      <c r="G5" s="12">
        <f>E5*F5</f>
        <v>5264760</v>
      </c>
      <c r="H5" s="13" t="s">
        <v>15</v>
      </c>
      <c r="I5" s="14" t="s">
        <v>10</v>
      </c>
    </row>
    <row r="6" spans="1:9" ht="45" x14ac:dyDescent="0.25">
      <c r="A6" s="7">
        <v>2</v>
      </c>
      <c r="B6" s="9" t="s">
        <v>20</v>
      </c>
      <c r="C6" s="9" t="s">
        <v>21</v>
      </c>
      <c r="D6" s="10" t="s">
        <v>11</v>
      </c>
      <c r="E6" s="11">
        <v>30</v>
      </c>
      <c r="F6" s="12">
        <v>38389</v>
      </c>
      <c r="G6" s="12">
        <f t="shared" ref="G6:G69" si="0">E6*F6</f>
        <v>1151670</v>
      </c>
      <c r="H6" s="13" t="s">
        <v>15</v>
      </c>
      <c r="I6" s="14" t="s">
        <v>10</v>
      </c>
    </row>
    <row r="7" spans="1:9" ht="45" x14ac:dyDescent="0.25">
      <c r="A7" s="7">
        <v>3</v>
      </c>
      <c r="B7" s="9" t="s">
        <v>22</v>
      </c>
      <c r="C7" s="9" t="s">
        <v>23</v>
      </c>
      <c r="D7" s="10" t="s">
        <v>13</v>
      </c>
      <c r="E7" s="11">
        <v>4</v>
      </c>
      <c r="F7" s="12">
        <v>15082</v>
      </c>
      <c r="G7" s="12">
        <f t="shared" si="0"/>
        <v>60328</v>
      </c>
      <c r="H7" s="13" t="s">
        <v>15</v>
      </c>
      <c r="I7" s="14" t="s">
        <v>10</v>
      </c>
    </row>
    <row r="8" spans="1:9" ht="45" x14ac:dyDescent="0.25">
      <c r="A8" s="7">
        <v>4</v>
      </c>
      <c r="B8" s="9" t="s">
        <v>24</v>
      </c>
      <c r="C8" s="9" t="s">
        <v>25</v>
      </c>
      <c r="D8" s="10" t="s">
        <v>14</v>
      </c>
      <c r="E8" s="11">
        <v>6</v>
      </c>
      <c r="F8" s="12">
        <v>85972</v>
      </c>
      <c r="G8" s="12">
        <f t="shared" si="0"/>
        <v>515832</v>
      </c>
      <c r="H8" s="13" t="s">
        <v>15</v>
      </c>
      <c r="I8" s="14" t="s">
        <v>10</v>
      </c>
    </row>
    <row r="9" spans="1:9" ht="45" x14ac:dyDescent="0.25">
      <c r="A9" s="7">
        <v>5</v>
      </c>
      <c r="B9" s="9" t="s">
        <v>26</v>
      </c>
      <c r="C9" s="9" t="s">
        <v>27</v>
      </c>
      <c r="D9" s="10" t="s">
        <v>13</v>
      </c>
      <c r="E9" s="11">
        <v>2</v>
      </c>
      <c r="F9" s="12">
        <v>93938</v>
      </c>
      <c r="G9" s="12">
        <f t="shared" si="0"/>
        <v>187876</v>
      </c>
      <c r="H9" s="13" t="s">
        <v>15</v>
      </c>
      <c r="I9" s="14" t="s">
        <v>10</v>
      </c>
    </row>
    <row r="10" spans="1:9" ht="45" x14ac:dyDescent="0.25">
      <c r="A10" s="7">
        <v>6</v>
      </c>
      <c r="B10" s="9" t="s">
        <v>28</v>
      </c>
      <c r="C10" s="9" t="s">
        <v>29</v>
      </c>
      <c r="D10" s="10" t="s">
        <v>14</v>
      </c>
      <c r="E10" s="11">
        <v>6</v>
      </c>
      <c r="F10" s="12">
        <v>71437</v>
      </c>
      <c r="G10" s="12">
        <f t="shared" si="0"/>
        <v>428622</v>
      </c>
      <c r="H10" s="13" t="s">
        <v>15</v>
      </c>
      <c r="I10" s="14" t="s">
        <v>10</v>
      </c>
    </row>
    <row r="11" spans="1:9" ht="45" x14ac:dyDescent="0.25">
      <c r="A11" s="7">
        <v>7</v>
      </c>
      <c r="B11" s="9" t="s">
        <v>30</v>
      </c>
      <c r="C11" s="9" t="s">
        <v>31</v>
      </c>
      <c r="D11" s="10" t="s">
        <v>14</v>
      </c>
      <c r="E11" s="11">
        <v>7</v>
      </c>
      <c r="F11" s="12">
        <v>56696</v>
      </c>
      <c r="G11" s="12">
        <f t="shared" si="0"/>
        <v>396872</v>
      </c>
      <c r="H11" s="13" t="s">
        <v>15</v>
      </c>
      <c r="I11" s="14" t="s">
        <v>10</v>
      </c>
    </row>
    <row r="12" spans="1:9" ht="45" x14ac:dyDescent="0.25">
      <c r="A12" s="7">
        <v>8</v>
      </c>
      <c r="B12" s="9" t="s">
        <v>32</v>
      </c>
      <c r="C12" s="9" t="s">
        <v>33</v>
      </c>
      <c r="D12" s="10" t="s">
        <v>14</v>
      </c>
      <c r="E12" s="11">
        <v>7</v>
      </c>
      <c r="F12" s="12">
        <v>62744</v>
      </c>
      <c r="G12" s="12">
        <f t="shared" si="0"/>
        <v>439208</v>
      </c>
      <c r="H12" s="13" t="s">
        <v>15</v>
      </c>
      <c r="I12" s="14" t="s">
        <v>10</v>
      </c>
    </row>
    <row r="13" spans="1:9" ht="45" x14ac:dyDescent="0.25">
      <c r="A13" s="7">
        <v>9</v>
      </c>
      <c r="B13" s="9" t="s">
        <v>34</v>
      </c>
      <c r="C13" s="9" t="s">
        <v>35</v>
      </c>
      <c r="D13" s="10" t="s">
        <v>14</v>
      </c>
      <c r="E13" s="11">
        <v>7</v>
      </c>
      <c r="F13" s="12">
        <v>70097</v>
      </c>
      <c r="G13" s="12">
        <f t="shared" si="0"/>
        <v>490679</v>
      </c>
      <c r="H13" s="13" t="s">
        <v>15</v>
      </c>
      <c r="I13" s="14" t="s">
        <v>10</v>
      </c>
    </row>
    <row r="14" spans="1:9" ht="45" x14ac:dyDescent="0.25">
      <c r="A14" s="7">
        <v>10</v>
      </c>
      <c r="B14" s="9" t="s">
        <v>36</v>
      </c>
      <c r="C14" s="9" t="s">
        <v>37</v>
      </c>
      <c r="D14" s="10" t="s">
        <v>14</v>
      </c>
      <c r="E14" s="11">
        <v>3</v>
      </c>
      <c r="F14" s="12">
        <v>57040</v>
      </c>
      <c r="G14" s="12">
        <f t="shared" si="0"/>
        <v>171120</v>
      </c>
      <c r="H14" s="13" t="s">
        <v>15</v>
      </c>
      <c r="I14" s="14" t="s">
        <v>10</v>
      </c>
    </row>
    <row r="15" spans="1:9" ht="45" x14ac:dyDescent="0.25">
      <c r="A15" s="7">
        <v>11</v>
      </c>
      <c r="B15" s="9" t="s">
        <v>38</v>
      </c>
      <c r="C15" s="9" t="s">
        <v>39</v>
      </c>
      <c r="D15" s="10" t="s">
        <v>13</v>
      </c>
      <c r="E15" s="11">
        <v>4</v>
      </c>
      <c r="F15" s="12">
        <v>14427</v>
      </c>
      <c r="G15" s="12">
        <f t="shared" si="0"/>
        <v>57708</v>
      </c>
      <c r="H15" s="13" t="s">
        <v>15</v>
      </c>
      <c r="I15" s="14" t="s">
        <v>10</v>
      </c>
    </row>
    <row r="16" spans="1:9" ht="45" x14ac:dyDescent="0.25">
      <c r="A16" s="7">
        <v>12</v>
      </c>
      <c r="B16" s="9" t="s">
        <v>40</v>
      </c>
      <c r="C16" s="9" t="s">
        <v>41</v>
      </c>
      <c r="D16" s="10" t="s">
        <v>11</v>
      </c>
      <c r="E16" s="11">
        <v>2</v>
      </c>
      <c r="F16" s="12">
        <v>8636</v>
      </c>
      <c r="G16" s="12">
        <f t="shared" si="0"/>
        <v>17272</v>
      </c>
      <c r="H16" s="13" t="s">
        <v>15</v>
      </c>
      <c r="I16" s="14" t="s">
        <v>10</v>
      </c>
    </row>
    <row r="17" spans="1:9" ht="28.5" x14ac:dyDescent="0.25">
      <c r="A17" s="7"/>
      <c r="B17" s="3" t="s">
        <v>42</v>
      </c>
      <c r="C17" s="9"/>
      <c r="D17" s="10"/>
      <c r="E17" s="11"/>
      <c r="F17" s="12"/>
      <c r="G17" s="12"/>
      <c r="H17" s="13"/>
      <c r="I17" s="14"/>
    </row>
    <row r="18" spans="1:9" ht="60" x14ac:dyDescent="0.25">
      <c r="A18" s="7">
        <v>13</v>
      </c>
      <c r="B18" s="9" t="s">
        <v>43</v>
      </c>
      <c r="C18" s="9" t="s">
        <v>44</v>
      </c>
      <c r="D18" s="10" t="s">
        <v>12</v>
      </c>
      <c r="E18" s="11">
        <v>5</v>
      </c>
      <c r="F18" s="12">
        <v>60600</v>
      </c>
      <c r="G18" s="12">
        <f t="shared" si="0"/>
        <v>303000</v>
      </c>
      <c r="H18" s="13" t="s">
        <v>15</v>
      </c>
      <c r="I18" s="14" t="s">
        <v>10</v>
      </c>
    </row>
    <row r="19" spans="1:9" ht="45" x14ac:dyDescent="0.25">
      <c r="A19" s="7">
        <v>14</v>
      </c>
      <c r="B19" s="9" t="s">
        <v>45</v>
      </c>
      <c r="C19" s="9" t="s">
        <v>46</v>
      </c>
      <c r="D19" s="10" t="s">
        <v>12</v>
      </c>
      <c r="E19" s="11">
        <v>5</v>
      </c>
      <c r="F19" s="12">
        <v>27500</v>
      </c>
      <c r="G19" s="12">
        <f t="shared" si="0"/>
        <v>137500</v>
      </c>
      <c r="H19" s="13" t="s">
        <v>15</v>
      </c>
      <c r="I19" s="14" t="s">
        <v>10</v>
      </c>
    </row>
    <row r="20" spans="1:9" ht="60" x14ac:dyDescent="0.25">
      <c r="A20" s="7">
        <v>15</v>
      </c>
      <c r="B20" s="9" t="s">
        <v>47</v>
      </c>
      <c r="C20" s="9" t="s">
        <v>48</v>
      </c>
      <c r="D20" s="10" t="s">
        <v>12</v>
      </c>
      <c r="E20" s="11">
        <v>5</v>
      </c>
      <c r="F20" s="12">
        <v>51000</v>
      </c>
      <c r="G20" s="12">
        <f t="shared" si="0"/>
        <v>255000</v>
      </c>
      <c r="H20" s="13" t="s">
        <v>15</v>
      </c>
      <c r="I20" s="14" t="s">
        <v>10</v>
      </c>
    </row>
    <row r="21" spans="1:9" ht="45" x14ac:dyDescent="0.25">
      <c r="A21" s="7">
        <v>16</v>
      </c>
      <c r="B21" s="9" t="s">
        <v>49</v>
      </c>
      <c r="C21" s="9" t="s">
        <v>50</v>
      </c>
      <c r="D21" s="10" t="s">
        <v>51</v>
      </c>
      <c r="E21" s="11">
        <v>5</v>
      </c>
      <c r="F21" s="12">
        <v>8360</v>
      </c>
      <c r="G21" s="12">
        <f t="shared" si="0"/>
        <v>41800</v>
      </c>
      <c r="H21" s="13" t="s">
        <v>15</v>
      </c>
      <c r="I21" s="14" t="s">
        <v>10</v>
      </c>
    </row>
    <row r="22" spans="1:9" ht="45" x14ac:dyDescent="0.25">
      <c r="A22" s="7">
        <v>17</v>
      </c>
      <c r="B22" s="9" t="s">
        <v>52</v>
      </c>
      <c r="C22" s="9" t="s">
        <v>53</v>
      </c>
      <c r="D22" s="10" t="s">
        <v>51</v>
      </c>
      <c r="E22" s="11">
        <v>80</v>
      </c>
      <c r="F22" s="12">
        <v>2390</v>
      </c>
      <c r="G22" s="12">
        <f t="shared" si="0"/>
        <v>191200</v>
      </c>
      <c r="H22" s="13" t="s">
        <v>15</v>
      </c>
      <c r="I22" s="14" t="s">
        <v>10</v>
      </c>
    </row>
    <row r="23" spans="1:9" ht="45" x14ac:dyDescent="0.25">
      <c r="A23" s="7">
        <v>18</v>
      </c>
      <c r="B23" s="9" t="s">
        <v>54</v>
      </c>
      <c r="C23" s="9" t="s">
        <v>55</v>
      </c>
      <c r="D23" s="10" t="s">
        <v>11</v>
      </c>
      <c r="E23" s="11">
        <v>30</v>
      </c>
      <c r="F23" s="12">
        <v>32000</v>
      </c>
      <c r="G23" s="12">
        <f t="shared" si="0"/>
        <v>960000</v>
      </c>
      <c r="H23" s="13" t="s">
        <v>15</v>
      </c>
      <c r="I23" s="14" t="s">
        <v>10</v>
      </c>
    </row>
    <row r="24" spans="1:9" ht="45" x14ac:dyDescent="0.25">
      <c r="A24" s="7">
        <v>19</v>
      </c>
      <c r="B24" s="9" t="s">
        <v>56</v>
      </c>
      <c r="C24" s="9" t="s">
        <v>57</v>
      </c>
      <c r="D24" s="10" t="s">
        <v>11</v>
      </c>
      <c r="E24" s="11">
        <v>100</v>
      </c>
      <c r="F24" s="12">
        <v>33300</v>
      </c>
      <c r="G24" s="12">
        <f t="shared" si="0"/>
        <v>3330000</v>
      </c>
      <c r="H24" s="13" t="s">
        <v>15</v>
      </c>
      <c r="I24" s="14" t="s">
        <v>10</v>
      </c>
    </row>
    <row r="25" spans="1:9" ht="45" x14ac:dyDescent="0.25">
      <c r="A25" s="7">
        <v>20</v>
      </c>
      <c r="B25" s="9" t="s">
        <v>58</v>
      </c>
      <c r="C25" s="9" t="s">
        <v>59</v>
      </c>
      <c r="D25" s="10" t="s">
        <v>11</v>
      </c>
      <c r="E25" s="11">
        <v>2</v>
      </c>
      <c r="F25" s="12">
        <v>50000</v>
      </c>
      <c r="G25" s="12">
        <f t="shared" si="0"/>
        <v>100000</v>
      </c>
      <c r="H25" s="13" t="s">
        <v>15</v>
      </c>
      <c r="I25" s="14" t="s">
        <v>10</v>
      </c>
    </row>
    <row r="26" spans="1:9" ht="45" x14ac:dyDescent="0.25">
      <c r="A26" s="7">
        <v>21</v>
      </c>
      <c r="B26" s="9" t="s">
        <v>60</v>
      </c>
      <c r="C26" s="9" t="s">
        <v>61</v>
      </c>
      <c r="D26" s="10" t="s">
        <v>11</v>
      </c>
      <c r="E26" s="11">
        <v>110</v>
      </c>
      <c r="F26" s="12">
        <v>21400</v>
      </c>
      <c r="G26" s="12">
        <f t="shared" si="0"/>
        <v>2354000</v>
      </c>
      <c r="H26" s="13" t="s">
        <v>15</v>
      </c>
      <c r="I26" s="14" t="s">
        <v>10</v>
      </c>
    </row>
    <row r="27" spans="1:9" ht="45" x14ac:dyDescent="0.25">
      <c r="A27" s="7">
        <v>22</v>
      </c>
      <c r="B27" s="9" t="s">
        <v>62</v>
      </c>
      <c r="C27" s="9" t="s">
        <v>63</v>
      </c>
      <c r="D27" s="10" t="s">
        <v>11</v>
      </c>
      <c r="E27" s="11">
        <v>2</v>
      </c>
      <c r="F27" s="12">
        <v>67330</v>
      </c>
      <c r="G27" s="12">
        <f t="shared" si="0"/>
        <v>134660</v>
      </c>
      <c r="H27" s="13" t="s">
        <v>15</v>
      </c>
      <c r="I27" s="14" t="s">
        <v>10</v>
      </c>
    </row>
    <row r="28" spans="1:9" ht="60" x14ac:dyDescent="0.25">
      <c r="A28" s="7">
        <v>23</v>
      </c>
      <c r="B28" s="9" t="s">
        <v>64</v>
      </c>
      <c r="C28" s="9" t="s">
        <v>65</v>
      </c>
      <c r="D28" s="10" t="s">
        <v>12</v>
      </c>
      <c r="E28" s="11">
        <v>4</v>
      </c>
      <c r="F28" s="12">
        <v>33300</v>
      </c>
      <c r="G28" s="12">
        <f t="shared" si="0"/>
        <v>133200</v>
      </c>
      <c r="H28" s="13" t="s">
        <v>15</v>
      </c>
      <c r="I28" s="14" t="s">
        <v>10</v>
      </c>
    </row>
    <row r="29" spans="1:9" ht="60" x14ac:dyDescent="0.25">
      <c r="A29" s="7">
        <v>24</v>
      </c>
      <c r="B29" s="9" t="s">
        <v>66</v>
      </c>
      <c r="C29" s="9" t="s">
        <v>67</v>
      </c>
      <c r="D29" s="10" t="s">
        <v>12</v>
      </c>
      <c r="E29" s="11">
        <v>4</v>
      </c>
      <c r="F29" s="12">
        <v>75500</v>
      </c>
      <c r="G29" s="12">
        <f t="shared" si="0"/>
        <v>302000</v>
      </c>
      <c r="H29" s="13" t="s">
        <v>15</v>
      </c>
      <c r="I29" s="14" t="s">
        <v>10</v>
      </c>
    </row>
    <row r="30" spans="1:9" ht="45" x14ac:dyDescent="0.25">
      <c r="A30" s="7">
        <v>25</v>
      </c>
      <c r="B30" s="9" t="s">
        <v>68</v>
      </c>
      <c r="C30" s="9" t="s">
        <v>69</v>
      </c>
      <c r="D30" s="10" t="s">
        <v>12</v>
      </c>
      <c r="E30" s="11">
        <v>2</v>
      </c>
      <c r="F30" s="12">
        <v>232801</v>
      </c>
      <c r="G30" s="12">
        <f t="shared" si="0"/>
        <v>465602</v>
      </c>
      <c r="H30" s="13" t="s">
        <v>15</v>
      </c>
      <c r="I30" s="14" t="s">
        <v>10</v>
      </c>
    </row>
    <row r="31" spans="1:9" ht="45" x14ac:dyDescent="0.25">
      <c r="A31" s="7">
        <v>26</v>
      </c>
      <c r="B31" s="9" t="s">
        <v>70</v>
      </c>
      <c r="C31" s="9" t="s">
        <v>71</v>
      </c>
      <c r="D31" s="10" t="s">
        <v>13</v>
      </c>
      <c r="E31" s="11">
        <v>20</v>
      </c>
      <c r="F31" s="12">
        <v>11292</v>
      </c>
      <c r="G31" s="12">
        <f t="shared" si="0"/>
        <v>225840</v>
      </c>
      <c r="H31" s="13" t="s">
        <v>15</v>
      </c>
      <c r="I31" s="14" t="s">
        <v>10</v>
      </c>
    </row>
    <row r="32" spans="1:9" ht="45" x14ac:dyDescent="0.25">
      <c r="A32" s="7">
        <v>27</v>
      </c>
      <c r="B32" s="9" t="s">
        <v>72</v>
      </c>
      <c r="C32" s="9" t="s">
        <v>73</v>
      </c>
      <c r="D32" s="10" t="s">
        <v>51</v>
      </c>
      <c r="E32" s="11">
        <v>40</v>
      </c>
      <c r="F32" s="12">
        <v>2930</v>
      </c>
      <c r="G32" s="12">
        <f t="shared" si="0"/>
        <v>117200</v>
      </c>
      <c r="H32" s="13" t="s">
        <v>15</v>
      </c>
      <c r="I32" s="14" t="s">
        <v>10</v>
      </c>
    </row>
    <row r="33" spans="1:9" ht="45" x14ac:dyDescent="0.25">
      <c r="A33" s="7">
        <v>28</v>
      </c>
      <c r="B33" s="9" t="s">
        <v>74</v>
      </c>
      <c r="C33" s="9" t="s">
        <v>75</v>
      </c>
      <c r="D33" s="10" t="s">
        <v>11</v>
      </c>
      <c r="E33" s="11">
        <v>3</v>
      </c>
      <c r="F33" s="12">
        <v>224895</v>
      </c>
      <c r="G33" s="12">
        <f t="shared" si="0"/>
        <v>674685</v>
      </c>
      <c r="H33" s="13" t="s">
        <v>15</v>
      </c>
      <c r="I33" s="14" t="s">
        <v>10</v>
      </c>
    </row>
    <row r="34" spans="1:9" ht="45" x14ac:dyDescent="0.25">
      <c r="A34" s="7">
        <v>29</v>
      </c>
      <c r="B34" s="9" t="s">
        <v>76</v>
      </c>
      <c r="C34" s="9" t="s">
        <v>77</v>
      </c>
      <c r="D34" s="10" t="s">
        <v>51</v>
      </c>
      <c r="E34" s="11">
        <v>25</v>
      </c>
      <c r="F34" s="12">
        <v>7360</v>
      </c>
      <c r="G34" s="12">
        <f t="shared" si="0"/>
        <v>184000</v>
      </c>
      <c r="H34" s="13" t="s">
        <v>15</v>
      </c>
      <c r="I34" s="14" t="s">
        <v>10</v>
      </c>
    </row>
    <row r="35" spans="1:9" ht="45" x14ac:dyDescent="0.25">
      <c r="A35" s="7">
        <v>30</v>
      </c>
      <c r="B35" s="9" t="s">
        <v>78</v>
      </c>
      <c r="C35" s="9" t="s">
        <v>79</v>
      </c>
      <c r="D35" s="10" t="s">
        <v>51</v>
      </c>
      <c r="E35" s="11">
        <v>30</v>
      </c>
      <c r="F35" s="12">
        <v>7800</v>
      </c>
      <c r="G35" s="12">
        <f t="shared" si="0"/>
        <v>234000</v>
      </c>
      <c r="H35" s="13" t="s">
        <v>15</v>
      </c>
      <c r="I35" s="14" t="s">
        <v>10</v>
      </c>
    </row>
    <row r="36" spans="1:9" ht="45" x14ac:dyDescent="0.25">
      <c r="A36" s="7">
        <v>31</v>
      </c>
      <c r="B36" s="9" t="s">
        <v>80</v>
      </c>
      <c r="C36" s="9" t="s">
        <v>81</v>
      </c>
      <c r="D36" s="10" t="s">
        <v>51</v>
      </c>
      <c r="E36" s="11">
        <v>100</v>
      </c>
      <c r="F36" s="12">
        <v>7970</v>
      </c>
      <c r="G36" s="12">
        <f t="shared" si="0"/>
        <v>797000</v>
      </c>
      <c r="H36" s="13" t="s">
        <v>15</v>
      </c>
      <c r="I36" s="14" t="s">
        <v>10</v>
      </c>
    </row>
    <row r="37" spans="1:9" ht="45" x14ac:dyDescent="0.25">
      <c r="A37" s="7">
        <v>32</v>
      </c>
      <c r="B37" s="9" t="s">
        <v>82</v>
      </c>
      <c r="C37" s="9" t="s">
        <v>83</v>
      </c>
      <c r="D37" s="10" t="s">
        <v>51</v>
      </c>
      <c r="E37" s="11">
        <v>40</v>
      </c>
      <c r="F37" s="12">
        <v>20400</v>
      </c>
      <c r="G37" s="12">
        <f t="shared" si="0"/>
        <v>816000</v>
      </c>
      <c r="H37" s="13" t="s">
        <v>15</v>
      </c>
      <c r="I37" s="14" t="s">
        <v>10</v>
      </c>
    </row>
    <row r="38" spans="1:9" ht="60" x14ac:dyDescent="0.25">
      <c r="A38" s="7">
        <v>33</v>
      </c>
      <c r="B38" s="9" t="s">
        <v>84</v>
      </c>
      <c r="C38" s="9" t="s">
        <v>85</v>
      </c>
      <c r="D38" s="10" t="s">
        <v>51</v>
      </c>
      <c r="E38" s="11">
        <v>5</v>
      </c>
      <c r="F38" s="12">
        <v>39639</v>
      </c>
      <c r="G38" s="12">
        <f t="shared" si="0"/>
        <v>198195</v>
      </c>
      <c r="H38" s="13" t="s">
        <v>15</v>
      </c>
      <c r="I38" s="14" t="s">
        <v>10</v>
      </c>
    </row>
    <row r="39" spans="1:9" ht="45" x14ac:dyDescent="0.25">
      <c r="A39" s="7">
        <v>34</v>
      </c>
      <c r="B39" s="9" t="s">
        <v>86</v>
      </c>
      <c r="C39" s="9" t="s">
        <v>87</v>
      </c>
      <c r="D39" s="10" t="s">
        <v>51</v>
      </c>
      <c r="E39" s="11">
        <v>40</v>
      </c>
      <c r="F39" s="12">
        <v>13900</v>
      </c>
      <c r="G39" s="12">
        <f t="shared" si="0"/>
        <v>556000</v>
      </c>
      <c r="H39" s="13" t="s">
        <v>15</v>
      </c>
      <c r="I39" s="14" t="s">
        <v>10</v>
      </c>
    </row>
    <row r="40" spans="1:9" ht="45" x14ac:dyDescent="0.25">
      <c r="A40" s="7">
        <v>35</v>
      </c>
      <c r="B40" s="9" t="s">
        <v>88</v>
      </c>
      <c r="C40" s="9" t="s">
        <v>89</v>
      </c>
      <c r="D40" s="10" t="s">
        <v>51</v>
      </c>
      <c r="E40" s="11">
        <v>50</v>
      </c>
      <c r="F40" s="12">
        <v>9960</v>
      </c>
      <c r="G40" s="12">
        <f t="shared" si="0"/>
        <v>498000</v>
      </c>
      <c r="H40" s="13" t="s">
        <v>15</v>
      </c>
      <c r="I40" s="14" t="s">
        <v>10</v>
      </c>
    </row>
    <row r="41" spans="1:9" ht="45" x14ac:dyDescent="0.25">
      <c r="A41" s="7">
        <v>36</v>
      </c>
      <c r="B41" s="9" t="s">
        <v>90</v>
      </c>
      <c r="C41" s="9" t="s">
        <v>91</v>
      </c>
      <c r="D41" s="10" t="s">
        <v>51</v>
      </c>
      <c r="E41" s="11">
        <v>40</v>
      </c>
      <c r="F41" s="12">
        <v>9400</v>
      </c>
      <c r="G41" s="12">
        <f t="shared" si="0"/>
        <v>376000</v>
      </c>
      <c r="H41" s="13" t="s">
        <v>15</v>
      </c>
      <c r="I41" s="14" t="s">
        <v>10</v>
      </c>
    </row>
    <row r="42" spans="1:9" ht="45" x14ac:dyDescent="0.25">
      <c r="A42" s="7">
        <v>37</v>
      </c>
      <c r="B42" s="9" t="s">
        <v>92</v>
      </c>
      <c r="C42" s="9" t="s">
        <v>93</v>
      </c>
      <c r="D42" s="10" t="s">
        <v>51</v>
      </c>
      <c r="E42" s="11">
        <v>40</v>
      </c>
      <c r="F42" s="12">
        <v>9740</v>
      </c>
      <c r="G42" s="12">
        <f t="shared" si="0"/>
        <v>389600</v>
      </c>
      <c r="H42" s="13" t="s">
        <v>15</v>
      </c>
      <c r="I42" s="14" t="s">
        <v>10</v>
      </c>
    </row>
    <row r="43" spans="1:9" ht="45" x14ac:dyDescent="0.25">
      <c r="A43" s="7">
        <v>38</v>
      </c>
      <c r="B43" s="9" t="s">
        <v>94</v>
      </c>
      <c r="C43" s="9" t="s">
        <v>95</v>
      </c>
      <c r="D43" s="10" t="s">
        <v>51</v>
      </c>
      <c r="E43" s="11">
        <v>25</v>
      </c>
      <c r="F43" s="12">
        <v>21000</v>
      </c>
      <c r="G43" s="12">
        <f t="shared" si="0"/>
        <v>525000</v>
      </c>
      <c r="H43" s="13" t="s">
        <v>15</v>
      </c>
      <c r="I43" s="14" t="s">
        <v>10</v>
      </c>
    </row>
    <row r="44" spans="1:9" ht="45" x14ac:dyDescent="0.25">
      <c r="A44" s="7">
        <v>39</v>
      </c>
      <c r="B44" s="9" t="s">
        <v>96</v>
      </c>
      <c r="C44" s="9" t="s">
        <v>97</v>
      </c>
      <c r="D44" s="10" t="s">
        <v>11</v>
      </c>
      <c r="E44" s="11">
        <v>10</v>
      </c>
      <c r="F44" s="12">
        <v>51643</v>
      </c>
      <c r="G44" s="12">
        <f t="shared" si="0"/>
        <v>516430</v>
      </c>
      <c r="H44" s="13" t="s">
        <v>15</v>
      </c>
      <c r="I44" s="14" t="s">
        <v>10</v>
      </c>
    </row>
    <row r="45" spans="1:9" ht="45" x14ac:dyDescent="0.25">
      <c r="A45" s="7">
        <v>40</v>
      </c>
      <c r="B45" s="9" t="s">
        <v>98</v>
      </c>
      <c r="C45" s="9" t="s">
        <v>99</v>
      </c>
      <c r="D45" s="10" t="s">
        <v>11</v>
      </c>
      <c r="E45" s="11">
        <v>16</v>
      </c>
      <c r="F45" s="12">
        <v>27995</v>
      </c>
      <c r="G45" s="12">
        <f t="shared" si="0"/>
        <v>447920</v>
      </c>
      <c r="H45" s="13" t="s">
        <v>15</v>
      </c>
      <c r="I45" s="14" t="s">
        <v>10</v>
      </c>
    </row>
    <row r="46" spans="1:9" ht="45" x14ac:dyDescent="0.25">
      <c r="A46" s="7">
        <v>41</v>
      </c>
      <c r="B46" s="9" t="s">
        <v>100</v>
      </c>
      <c r="C46" s="9" t="s">
        <v>101</v>
      </c>
      <c r="D46" s="10" t="s">
        <v>12</v>
      </c>
      <c r="E46" s="11">
        <v>70</v>
      </c>
      <c r="F46" s="12">
        <v>13600</v>
      </c>
      <c r="G46" s="12">
        <f t="shared" si="0"/>
        <v>952000</v>
      </c>
      <c r="H46" s="13" t="s">
        <v>15</v>
      </c>
      <c r="I46" s="14" t="s">
        <v>10</v>
      </c>
    </row>
    <row r="47" spans="1:9" ht="45" x14ac:dyDescent="0.25">
      <c r="A47" s="7">
        <v>42</v>
      </c>
      <c r="B47" s="9" t="s">
        <v>102</v>
      </c>
      <c r="C47" s="9" t="s">
        <v>103</v>
      </c>
      <c r="D47" s="10" t="s">
        <v>51</v>
      </c>
      <c r="E47" s="11">
        <v>40</v>
      </c>
      <c r="F47" s="12">
        <v>5390</v>
      </c>
      <c r="G47" s="12">
        <f t="shared" si="0"/>
        <v>215600</v>
      </c>
      <c r="H47" s="13" t="s">
        <v>15</v>
      </c>
      <c r="I47" s="14" t="s">
        <v>10</v>
      </c>
    </row>
    <row r="48" spans="1:9" ht="90" x14ac:dyDescent="0.25">
      <c r="A48" s="7">
        <v>43</v>
      </c>
      <c r="B48" s="9" t="s">
        <v>104</v>
      </c>
      <c r="C48" s="9" t="s">
        <v>105</v>
      </c>
      <c r="D48" s="10" t="s">
        <v>51</v>
      </c>
      <c r="E48" s="11">
        <v>2</v>
      </c>
      <c r="F48" s="12">
        <v>30658</v>
      </c>
      <c r="G48" s="12">
        <f t="shared" si="0"/>
        <v>61316</v>
      </c>
      <c r="H48" s="13" t="s">
        <v>15</v>
      </c>
      <c r="I48" s="14" t="s">
        <v>10</v>
      </c>
    </row>
    <row r="49" spans="1:9" ht="45" x14ac:dyDescent="0.25">
      <c r="A49" s="7">
        <v>44</v>
      </c>
      <c r="B49" s="9" t="s">
        <v>106</v>
      </c>
      <c r="C49" s="9" t="s">
        <v>107</v>
      </c>
      <c r="D49" s="10" t="s">
        <v>51</v>
      </c>
      <c r="E49" s="11">
        <v>60</v>
      </c>
      <c r="F49" s="12">
        <v>32600</v>
      </c>
      <c r="G49" s="12">
        <f t="shared" si="0"/>
        <v>1956000</v>
      </c>
      <c r="H49" s="13" t="s">
        <v>15</v>
      </c>
      <c r="I49" s="14" t="s">
        <v>10</v>
      </c>
    </row>
    <row r="50" spans="1:9" ht="45" x14ac:dyDescent="0.25">
      <c r="A50" s="7">
        <v>45</v>
      </c>
      <c r="B50" s="9" t="s">
        <v>108</v>
      </c>
      <c r="C50" s="9" t="s">
        <v>109</v>
      </c>
      <c r="D50" s="10" t="s">
        <v>11</v>
      </c>
      <c r="E50" s="11">
        <v>3</v>
      </c>
      <c r="F50" s="12">
        <v>45000</v>
      </c>
      <c r="G50" s="12">
        <f t="shared" si="0"/>
        <v>135000</v>
      </c>
      <c r="H50" s="13" t="s">
        <v>15</v>
      </c>
      <c r="I50" s="14" t="s">
        <v>10</v>
      </c>
    </row>
    <row r="51" spans="1:9" ht="45" x14ac:dyDescent="0.25">
      <c r="A51" s="7">
        <v>46</v>
      </c>
      <c r="B51" s="9" t="s">
        <v>110</v>
      </c>
      <c r="C51" s="9" t="s">
        <v>111</v>
      </c>
      <c r="D51" s="10" t="s">
        <v>51</v>
      </c>
      <c r="E51" s="11">
        <v>3</v>
      </c>
      <c r="F51" s="12">
        <v>22080</v>
      </c>
      <c r="G51" s="12">
        <f t="shared" si="0"/>
        <v>66240</v>
      </c>
      <c r="H51" s="13" t="s">
        <v>15</v>
      </c>
      <c r="I51" s="14" t="s">
        <v>10</v>
      </c>
    </row>
    <row r="52" spans="1:9" ht="45" x14ac:dyDescent="0.25">
      <c r="A52" s="7">
        <v>47</v>
      </c>
      <c r="B52" s="9" t="s">
        <v>112</v>
      </c>
      <c r="C52" s="9" t="s">
        <v>113</v>
      </c>
      <c r="D52" s="10" t="s">
        <v>12</v>
      </c>
      <c r="E52" s="11">
        <v>3</v>
      </c>
      <c r="F52" s="12">
        <v>42280</v>
      </c>
      <c r="G52" s="12">
        <f t="shared" si="0"/>
        <v>126840</v>
      </c>
      <c r="H52" s="13" t="s">
        <v>15</v>
      </c>
      <c r="I52" s="14" t="s">
        <v>10</v>
      </c>
    </row>
    <row r="53" spans="1:9" ht="45" x14ac:dyDescent="0.25">
      <c r="A53" s="7">
        <v>48</v>
      </c>
      <c r="B53" s="9" t="s">
        <v>114</v>
      </c>
      <c r="C53" s="9" t="s">
        <v>115</v>
      </c>
      <c r="D53" s="10" t="s">
        <v>12</v>
      </c>
      <c r="E53" s="11">
        <v>3</v>
      </c>
      <c r="F53" s="12">
        <v>31760</v>
      </c>
      <c r="G53" s="12">
        <f t="shared" si="0"/>
        <v>95280</v>
      </c>
      <c r="H53" s="13" t="s">
        <v>15</v>
      </c>
      <c r="I53" s="14" t="s">
        <v>10</v>
      </c>
    </row>
    <row r="54" spans="1:9" ht="60" x14ac:dyDescent="0.25">
      <c r="A54" s="7">
        <v>49</v>
      </c>
      <c r="B54" s="9" t="s">
        <v>116</v>
      </c>
      <c r="C54" s="9" t="s">
        <v>117</v>
      </c>
      <c r="D54" s="10" t="s">
        <v>12</v>
      </c>
      <c r="E54" s="11">
        <v>4</v>
      </c>
      <c r="F54" s="12">
        <v>119120</v>
      </c>
      <c r="G54" s="12">
        <f t="shared" si="0"/>
        <v>476480</v>
      </c>
      <c r="H54" s="13" t="s">
        <v>15</v>
      </c>
      <c r="I54" s="14" t="s">
        <v>10</v>
      </c>
    </row>
    <row r="55" spans="1:9" ht="45" x14ac:dyDescent="0.25">
      <c r="A55" s="7">
        <v>50</v>
      </c>
      <c r="B55" s="9" t="s">
        <v>118</v>
      </c>
      <c r="C55" s="9" t="s">
        <v>119</v>
      </c>
      <c r="D55" s="10" t="s">
        <v>12</v>
      </c>
      <c r="E55" s="11">
        <v>3</v>
      </c>
      <c r="F55" s="12">
        <v>29240</v>
      </c>
      <c r="G55" s="12">
        <f t="shared" si="0"/>
        <v>87720</v>
      </c>
      <c r="H55" s="13" t="s">
        <v>15</v>
      </c>
      <c r="I55" s="14" t="s">
        <v>10</v>
      </c>
    </row>
    <row r="56" spans="1:9" ht="45" x14ac:dyDescent="0.25">
      <c r="A56" s="7">
        <v>51</v>
      </c>
      <c r="B56" s="9" t="s">
        <v>120</v>
      </c>
      <c r="C56" s="9" t="s">
        <v>121</v>
      </c>
      <c r="D56" s="10" t="s">
        <v>51</v>
      </c>
      <c r="E56" s="11">
        <v>5</v>
      </c>
      <c r="F56" s="12">
        <v>3130</v>
      </c>
      <c r="G56" s="12">
        <f t="shared" si="0"/>
        <v>15650</v>
      </c>
      <c r="H56" s="13" t="s">
        <v>15</v>
      </c>
      <c r="I56" s="14" t="s">
        <v>10</v>
      </c>
    </row>
    <row r="57" spans="1:9" ht="60" x14ac:dyDescent="0.25">
      <c r="A57" s="7">
        <v>52</v>
      </c>
      <c r="B57" s="9" t="s">
        <v>122</v>
      </c>
      <c r="C57" s="9" t="s">
        <v>123</v>
      </c>
      <c r="D57" s="10" t="s">
        <v>12</v>
      </c>
      <c r="E57" s="11">
        <v>3</v>
      </c>
      <c r="F57" s="12">
        <v>57170</v>
      </c>
      <c r="G57" s="12">
        <f t="shared" si="0"/>
        <v>171510</v>
      </c>
      <c r="H57" s="13" t="s">
        <v>15</v>
      </c>
      <c r="I57" s="14" t="s">
        <v>10</v>
      </c>
    </row>
    <row r="58" spans="1:9" ht="60" x14ac:dyDescent="0.25">
      <c r="A58" s="7">
        <v>53</v>
      </c>
      <c r="B58" s="9" t="s">
        <v>124</v>
      </c>
      <c r="C58" s="9" t="s">
        <v>125</v>
      </c>
      <c r="D58" s="10" t="s">
        <v>12</v>
      </c>
      <c r="E58" s="11">
        <v>4</v>
      </c>
      <c r="F58" s="12">
        <v>43150</v>
      </c>
      <c r="G58" s="12">
        <f t="shared" si="0"/>
        <v>172600</v>
      </c>
      <c r="H58" s="13" t="s">
        <v>15</v>
      </c>
      <c r="I58" s="14" t="s">
        <v>10</v>
      </c>
    </row>
    <row r="59" spans="1:9" ht="60" x14ac:dyDescent="0.25">
      <c r="A59" s="7">
        <v>54</v>
      </c>
      <c r="B59" s="9" t="s">
        <v>126</v>
      </c>
      <c r="C59" s="9" t="s">
        <v>127</v>
      </c>
      <c r="D59" s="10" t="s">
        <v>51</v>
      </c>
      <c r="E59" s="11">
        <v>24</v>
      </c>
      <c r="F59" s="12">
        <v>19000</v>
      </c>
      <c r="G59" s="12">
        <f t="shared" si="0"/>
        <v>456000</v>
      </c>
      <c r="H59" s="13" t="s">
        <v>15</v>
      </c>
      <c r="I59" s="14" t="s">
        <v>10</v>
      </c>
    </row>
    <row r="60" spans="1:9" ht="45" x14ac:dyDescent="0.25">
      <c r="A60" s="7">
        <v>55</v>
      </c>
      <c r="B60" s="9" t="s">
        <v>128</v>
      </c>
      <c r="C60" s="9" t="s">
        <v>129</v>
      </c>
      <c r="D60" s="10" t="s">
        <v>51</v>
      </c>
      <c r="E60" s="11">
        <v>60</v>
      </c>
      <c r="F60" s="12">
        <v>51278</v>
      </c>
      <c r="G60" s="12">
        <f t="shared" si="0"/>
        <v>3076680</v>
      </c>
      <c r="H60" s="13" t="s">
        <v>15</v>
      </c>
      <c r="I60" s="14" t="s">
        <v>10</v>
      </c>
    </row>
    <row r="61" spans="1:9" ht="45" x14ac:dyDescent="0.25">
      <c r="A61" s="7">
        <v>56</v>
      </c>
      <c r="B61" s="9" t="s">
        <v>130</v>
      </c>
      <c r="C61" s="9" t="s">
        <v>131</v>
      </c>
      <c r="D61" s="10" t="s">
        <v>12</v>
      </c>
      <c r="E61" s="11">
        <v>8</v>
      </c>
      <c r="F61" s="12">
        <v>85810</v>
      </c>
      <c r="G61" s="12">
        <f t="shared" si="0"/>
        <v>686480</v>
      </c>
      <c r="H61" s="13" t="s">
        <v>15</v>
      </c>
      <c r="I61" s="14" t="s">
        <v>10</v>
      </c>
    </row>
    <row r="62" spans="1:9" ht="45" x14ac:dyDescent="0.25">
      <c r="A62" s="7">
        <v>57</v>
      </c>
      <c r="B62" s="9" t="s">
        <v>132</v>
      </c>
      <c r="C62" s="9" t="s">
        <v>133</v>
      </c>
      <c r="D62" s="10" t="s">
        <v>12</v>
      </c>
      <c r="E62" s="11">
        <v>8</v>
      </c>
      <c r="F62" s="12">
        <v>78440</v>
      </c>
      <c r="G62" s="12">
        <f t="shared" si="0"/>
        <v>627520</v>
      </c>
      <c r="H62" s="13" t="s">
        <v>15</v>
      </c>
      <c r="I62" s="14" t="s">
        <v>10</v>
      </c>
    </row>
    <row r="63" spans="1:9" ht="45" x14ac:dyDescent="0.25">
      <c r="A63" s="7">
        <v>58</v>
      </c>
      <c r="B63" s="9" t="s">
        <v>134</v>
      </c>
      <c r="C63" s="9" t="s">
        <v>135</v>
      </c>
      <c r="D63" s="10" t="s">
        <v>12</v>
      </c>
      <c r="E63" s="11">
        <v>1</v>
      </c>
      <c r="F63" s="12">
        <v>60615</v>
      </c>
      <c r="G63" s="12">
        <f t="shared" si="0"/>
        <v>60615</v>
      </c>
      <c r="H63" s="13" t="s">
        <v>15</v>
      </c>
      <c r="I63" s="14" t="s">
        <v>10</v>
      </c>
    </row>
    <row r="64" spans="1:9" ht="45" x14ac:dyDescent="0.25">
      <c r="A64" s="7">
        <v>59</v>
      </c>
      <c r="B64" s="9" t="s">
        <v>136</v>
      </c>
      <c r="C64" s="9" t="s">
        <v>137</v>
      </c>
      <c r="D64" s="10" t="s">
        <v>51</v>
      </c>
      <c r="E64" s="11">
        <v>2</v>
      </c>
      <c r="F64" s="12">
        <v>15330</v>
      </c>
      <c r="G64" s="12">
        <f t="shared" si="0"/>
        <v>30660</v>
      </c>
      <c r="H64" s="13" t="s">
        <v>15</v>
      </c>
      <c r="I64" s="14" t="s">
        <v>10</v>
      </c>
    </row>
    <row r="65" spans="1:9" ht="45" x14ac:dyDescent="0.25">
      <c r="A65" s="7">
        <v>60</v>
      </c>
      <c r="B65" s="9" t="s">
        <v>138</v>
      </c>
      <c r="C65" s="9" t="s">
        <v>139</v>
      </c>
      <c r="D65" s="10" t="s">
        <v>51</v>
      </c>
      <c r="E65" s="11">
        <v>8</v>
      </c>
      <c r="F65" s="12">
        <v>17850</v>
      </c>
      <c r="G65" s="12">
        <f t="shared" si="0"/>
        <v>142800</v>
      </c>
      <c r="H65" s="13" t="s">
        <v>15</v>
      </c>
      <c r="I65" s="14" t="s">
        <v>10</v>
      </c>
    </row>
    <row r="66" spans="1:9" ht="45" x14ac:dyDescent="0.25">
      <c r="A66" s="7">
        <v>61</v>
      </c>
      <c r="B66" s="9" t="s">
        <v>140</v>
      </c>
      <c r="C66" s="9" t="s">
        <v>141</v>
      </c>
      <c r="D66" s="10" t="s">
        <v>12</v>
      </c>
      <c r="E66" s="11">
        <v>3</v>
      </c>
      <c r="F66" s="12">
        <v>13760</v>
      </c>
      <c r="G66" s="12">
        <f t="shared" si="0"/>
        <v>41280</v>
      </c>
      <c r="H66" s="13" t="s">
        <v>15</v>
      </c>
      <c r="I66" s="14" t="s">
        <v>10</v>
      </c>
    </row>
    <row r="67" spans="1:9" ht="45" x14ac:dyDescent="0.25">
      <c r="A67" s="7">
        <v>62</v>
      </c>
      <c r="B67" s="9" t="s">
        <v>142</v>
      </c>
      <c r="C67" s="9" t="s">
        <v>143</v>
      </c>
      <c r="D67" s="10" t="s">
        <v>51</v>
      </c>
      <c r="E67" s="11">
        <v>20</v>
      </c>
      <c r="F67" s="12">
        <v>5580</v>
      </c>
      <c r="G67" s="12">
        <f t="shared" si="0"/>
        <v>111600</v>
      </c>
      <c r="H67" s="13" t="s">
        <v>15</v>
      </c>
      <c r="I67" s="14" t="s">
        <v>10</v>
      </c>
    </row>
    <row r="68" spans="1:9" ht="45" x14ac:dyDescent="0.25">
      <c r="A68" s="7">
        <v>63</v>
      </c>
      <c r="B68" s="9" t="s">
        <v>144</v>
      </c>
      <c r="C68" s="9" t="s">
        <v>145</v>
      </c>
      <c r="D68" s="10" t="s">
        <v>12</v>
      </c>
      <c r="E68" s="11">
        <v>3</v>
      </c>
      <c r="F68" s="12">
        <v>18700</v>
      </c>
      <c r="G68" s="12">
        <f t="shared" si="0"/>
        <v>56100</v>
      </c>
      <c r="H68" s="13" t="s">
        <v>15</v>
      </c>
      <c r="I68" s="14" t="s">
        <v>10</v>
      </c>
    </row>
    <row r="69" spans="1:9" ht="45" x14ac:dyDescent="0.25">
      <c r="A69" s="7">
        <v>64</v>
      </c>
      <c r="B69" s="9" t="s">
        <v>146</v>
      </c>
      <c r="C69" s="9" t="s">
        <v>147</v>
      </c>
      <c r="D69" s="10" t="s">
        <v>12</v>
      </c>
      <c r="E69" s="11">
        <v>3</v>
      </c>
      <c r="F69" s="12">
        <v>12430</v>
      </c>
      <c r="G69" s="12">
        <f t="shared" si="0"/>
        <v>37290</v>
      </c>
      <c r="H69" s="13" t="s">
        <v>15</v>
      </c>
      <c r="I69" s="14" t="s">
        <v>10</v>
      </c>
    </row>
    <row r="70" spans="1:9" ht="45" x14ac:dyDescent="0.25">
      <c r="A70" s="7">
        <v>65</v>
      </c>
      <c r="B70" s="9" t="s">
        <v>148</v>
      </c>
      <c r="C70" s="9" t="s">
        <v>149</v>
      </c>
      <c r="D70" s="10" t="s">
        <v>51</v>
      </c>
      <c r="E70" s="11">
        <v>5</v>
      </c>
      <c r="F70" s="12">
        <v>10710</v>
      </c>
      <c r="G70" s="12">
        <f t="shared" ref="G70:G133" si="1">E70*F70</f>
        <v>53550</v>
      </c>
      <c r="H70" s="13" t="s">
        <v>15</v>
      </c>
      <c r="I70" s="14" t="s">
        <v>10</v>
      </c>
    </row>
    <row r="71" spans="1:9" ht="45" x14ac:dyDescent="0.25">
      <c r="A71" s="7">
        <v>66</v>
      </c>
      <c r="B71" s="9" t="s">
        <v>150</v>
      </c>
      <c r="C71" s="9" t="s">
        <v>151</v>
      </c>
      <c r="D71" s="10" t="s">
        <v>51</v>
      </c>
      <c r="E71" s="11">
        <v>35</v>
      </c>
      <c r="F71" s="12">
        <v>11380</v>
      </c>
      <c r="G71" s="12">
        <f t="shared" si="1"/>
        <v>398300</v>
      </c>
      <c r="H71" s="13" t="s">
        <v>15</v>
      </c>
      <c r="I71" s="14" t="s">
        <v>10</v>
      </c>
    </row>
    <row r="72" spans="1:9" ht="45" x14ac:dyDescent="0.25">
      <c r="A72" s="7">
        <v>67</v>
      </c>
      <c r="B72" s="9" t="s">
        <v>152</v>
      </c>
      <c r="C72" s="9" t="s">
        <v>153</v>
      </c>
      <c r="D72" s="10" t="s">
        <v>51</v>
      </c>
      <c r="E72" s="11">
        <v>10</v>
      </c>
      <c r="F72" s="12">
        <v>40275</v>
      </c>
      <c r="G72" s="12">
        <f t="shared" si="1"/>
        <v>402750</v>
      </c>
      <c r="H72" s="13" t="s">
        <v>15</v>
      </c>
      <c r="I72" s="14" t="s">
        <v>10</v>
      </c>
    </row>
    <row r="73" spans="1:9" ht="45" x14ac:dyDescent="0.25">
      <c r="A73" s="7">
        <v>68</v>
      </c>
      <c r="B73" s="9" t="s">
        <v>154</v>
      </c>
      <c r="C73" s="9" t="s">
        <v>155</v>
      </c>
      <c r="D73" s="10" t="s">
        <v>51</v>
      </c>
      <c r="E73" s="11">
        <v>5</v>
      </c>
      <c r="F73" s="12">
        <v>16790</v>
      </c>
      <c r="G73" s="12">
        <f t="shared" si="1"/>
        <v>83950</v>
      </c>
      <c r="H73" s="13" t="s">
        <v>15</v>
      </c>
      <c r="I73" s="14" t="s">
        <v>10</v>
      </c>
    </row>
    <row r="74" spans="1:9" ht="45" x14ac:dyDescent="0.25">
      <c r="A74" s="7">
        <v>69</v>
      </c>
      <c r="B74" s="9" t="s">
        <v>156</v>
      </c>
      <c r="C74" s="9" t="s">
        <v>157</v>
      </c>
      <c r="D74" s="10" t="s">
        <v>51</v>
      </c>
      <c r="E74" s="11">
        <v>10</v>
      </c>
      <c r="F74" s="12">
        <v>14552</v>
      </c>
      <c r="G74" s="12">
        <f t="shared" si="1"/>
        <v>145520</v>
      </c>
      <c r="H74" s="13" t="s">
        <v>15</v>
      </c>
      <c r="I74" s="14" t="s">
        <v>10</v>
      </c>
    </row>
    <row r="75" spans="1:9" ht="45" x14ac:dyDescent="0.25">
      <c r="A75" s="7">
        <v>70</v>
      </c>
      <c r="B75" s="9" t="s">
        <v>158</v>
      </c>
      <c r="C75" s="9" t="s">
        <v>159</v>
      </c>
      <c r="D75" s="10" t="s">
        <v>51</v>
      </c>
      <c r="E75" s="11">
        <v>15</v>
      </c>
      <c r="F75" s="12">
        <v>11000</v>
      </c>
      <c r="G75" s="12">
        <f t="shared" si="1"/>
        <v>165000</v>
      </c>
      <c r="H75" s="13" t="s">
        <v>15</v>
      </c>
      <c r="I75" s="14" t="s">
        <v>10</v>
      </c>
    </row>
    <row r="76" spans="1:9" ht="45" x14ac:dyDescent="0.25">
      <c r="A76" s="7">
        <v>71</v>
      </c>
      <c r="B76" s="9" t="s">
        <v>160</v>
      </c>
      <c r="C76" s="9" t="s">
        <v>161</v>
      </c>
      <c r="D76" s="10" t="s">
        <v>51</v>
      </c>
      <c r="E76" s="11">
        <v>15</v>
      </c>
      <c r="F76" s="12">
        <v>35350</v>
      </c>
      <c r="G76" s="12">
        <f t="shared" si="1"/>
        <v>530250</v>
      </c>
      <c r="H76" s="13" t="s">
        <v>15</v>
      </c>
      <c r="I76" s="14" t="s">
        <v>10</v>
      </c>
    </row>
    <row r="77" spans="1:9" ht="45" x14ac:dyDescent="0.25">
      <c r="A77" s="7">
        <v>72</v>
      </c>
      <c r="B77" s="9" t="s">
        <v>162</v>
      </c>
      <c r="C77" s="9" t="s">
        <v>163</v>
      </c>
      <c r="D77" s="10" t="s">
        <v>51</v>
      </c>
      <c r="E77" s="11">
        <v>20</v>
      </c>
      <c r="F77" s="12">
        <v>59230</v>
      </c>
      <c r="G77" s="12">
        <f t="shared" si="1"/>
        <v>1184600</v>
      </c>
      <c r="H77" s="13" t="s">
        <v>15</v>
      </c>
      <c r="I77" s="14" t="s">
        <v>10</v>
      </c>
    </row>
    <row r="78" spans="1:9" ht="45" x14ac:dyDescent="0.25">
      <c r="A78" s="7">
        <v>73</v>
      </c>
      <c r="B78" s="9" t="s">
        <v>164</v>
      </c>
      <c r="C78" s="9" t="s">
        <v>165</v>
      </c>
      <c r="D78" s="10" t="s">
        <v>51</v>
      </c>
      <c r="E78" s="11">
        <v>10</v>
      </c>
      <c r="F78" s="12">
        <v>12610</v>
      </c>
      <c r="G78" s="12">
        <f t="shared" si="1"/>
        <v>126100</v>
      </c>
      <c r="H78" s="13" t="s">
        <v>15</v>
      </c>
      <c r="I78" s="14" t="s">
        <v>10</v>
      </c>
    </row>
    <row r="79" spans="1:9" ht="45" x14ac:dyDescent="0.25">
      <c r="A79" s="7">
        <v>74</v>
      </c>
      <c r="B79" s="9" t="s">
        <v>166</v>
      </c>
      <c r="C79" s="9" t="s">
        <v>167</v>
      </c>
      <c r="D79" s="10" t="s">
        <v>51</v>
      </c>
      <c r="E79" s="11">
        <v>33</v>
      </c>
      <c r="F79" s="12">
        <v>6180</v>
      </c>
      <c r="G79" s="12">
        <f t="shared" si="1"/>
        <v>203940</v>
      </c>
      <c r="H79" s="13" t="s">
        <v>15</v>
      </c>
      <c r="I79" s="14" t="s">
        <v>10</v>
      </c>
    </row>
    <row r="80" spans="1:9" ht="45" x14ac:dyDescent="0.25">
      <c r="A80" s="7">
        <v>75</v>
      </c>
      <c r="B80" s="9" t="s">
        <v>168</v>
      </c>
      <c r="C80" s="9" t="s">
        <v>169</v>
      </c>
      <c r="D80" s="10" t="s">
        <v>51</v>
      </c>
      <c r="E80" s="11">
        <v>5</v>
      </c>
      <c r="F80" s="12">
        <v>16830</v>
      </c>
      <c r="G80" s="12">
        <f t="shared" si="1"/>
        <v>84150</v>
      </c>
      <c r="H80" s="13" t="s">
        <v>15</v>
      </c>
      <c r="I80" s="14" t="s">
        <v>10</v>
      </c>
    </row>
    <row r="81" spans="1:9" ht="45" x14ac:dyDescent="0.25">
      <c r="A81" s="7">
        <v>76</v>
      </c>
      <c r="B81" s="9" t="s">
        <v>170</v>
      </c>
      <c r="C81" s="9" t="s">
        <v>171</v>
      </c>
      <c r="D81" s="10" t="s">
        <v>51</v>
      </c>
      <c r="E81" s="11">
        <v>3</v>
      </c>
      <c r="F81" s="12">
        <v>10477</v>
      </c>
      <c r="G81" s="12">
        <f t="shared" si="1"/>
        <v>31431</v>
      </c>
      <c r="H81" s="13" t="s">
        <v>15</v>
      </c>
      <c r="I81" s="14" t="s">
        <v>10</v>
      </c>
    </row>
    <row r="82" spans="1:9" ht="45" x14ac:dyDescent="0.25">
      <c r="A82" s="7">
        <v>77</v>
      </c>
      <c r="B82" s="9" t="s">
        <v>172</v>
      </c>
      <c r="C82" s="9" t="s">
        <v>173</v>
      </c>
      <c r="D82" s="10" t="s">
        <v>51</v>
      </c>
      <c r="E82" s="11">
        <v>3</v>
      </c>
      <c r="F82" s="12">
        <v>78717</v>
      </c>
      <c r="G82" s="12">
        <f t="shared" si="1"/>
        <v>236151</v>
      </c>
      <c r="H82" s="13" t="s">
        <v>15</v>
      </c>
      <c r="I82" s="14" t="s">
        <v>10</v>
      </c>
    </row>
    <row r="83" spans="1:9" ht="45" x14ac:dyDescent="0.25">
      <c r="A83" s="7">
        <v>78</v>
      </c>
      <c r="B83" s="9" t="s">
        <v>174</v>
      </c>
      <c r="C83" s="9" t="s">
        <v>175</v>
      </c>
      <c r="D83" s="10" t="s">
        <v>51</v>
      </c>
      <c r="E83" s="11">
        <v>3</v>
      </c>
      <c r="F83" s="12">
        <v>60949</v>
      </c>
      <c r="G83" s="12">
        <f t="shared" si="1"/>
        <v>182847</v>
      </c>
      <c r="H83" s="13" t="s">
        <v>15</v>
      </c>
      <c r="I83" s="14" t="s">
        <v>10</v>
      </c>
    </row>
    <row r="84" spans="1:9" ht="60" x14ac:dyDescent="0.25">
      <c r="A84" s="7">
        <v>79</v>
      </c>
      <c r="B84" s="9" t="s">
        <v>176</v>
      </c>
      <c r="C84" s="9" t="s">
        <v>177</v>
      </c>
      <c r="D84" s="10" t="s">
        <v>51</v>
      </c>
      <c r="E84" s="11">
        <v>15</v>
      </c>
      <c r="F84" s="12">
        <v>9011</v>
      </c>
      <c r="G84" s="12">
        <f t="shared" si="1"/>
        <v>135165</v>
      </c>
      <c r="H84" s="13" t="s">
        <v>15</v>
      </c>
      <c r="I84" s="14" t="s">
        <v>10</v>
      </c>
    </row>
    <row r="85" spans="1:9" ht="45" x14ac:dyDescent="0.25">
      <c r="A85" s="7">
        <v>80</v>
      </c>
      <c r="B85" s="9" t="s">
        <v>178</v>
      </c>
      <c r="C85" s="9" t="s">
        <v>179</v>
      </c>
      <c r="D85" s="10" t="s">
        <v>51</v>
      </c>
      <c r="E85" s="11">
        <v>15</v>
      </c>
      <c r="F85" s="12">
        <v>8763</v>
      </c>
      <c r="G85" s="12">
        <f t="shared" si="1"/>
        <v>131445</v>
      </c>
      <c r="H85" s="13" t="s">
        <v>15</v>
      </c>
      <c r="I85" s="14" t="s">
        <v>10</v>
      </c>
    </row>
    <row r="86" spans="1:9" ht="45" x14ac:dyDescent="0.25">
      <c r="A86" s="7">
        <v>81</v>
      </c>
      <c r="B86" s="9" t="s">
        <v>180</v>
      </c>
      <c r="C86" s="9" t="s">
        <v>181</v>
      </c>
      <c r="D86" s="10" t="s">
        <v>51</v>
      </c>
      <c r="E86" s="11">
        <v>15</v>
      </c>
      <c r="F86" s="12">
        <v>19794</v>
      </c>
      <c r="G86" s="12">
        <f t="shared" si="1"/>
        <v>296910</v>
      </c>
      <c r="H86" s="13" t="s">
        <v>15</v>
      </c>
      <c r="I86" s="14" t="s">
        <v>10</v>
      </c>
    </row>
    <row r="87" spans="1:9" ht="45" x14ac:dyDescent="0.25">
      <c r="A87" s="7">
        <v>82</v>
      </c>
      <c r="B87" s="9" t="s">
        <v>182</v>
      </c>
      <c r="C87" s="9" t="s">
        <v>183</v>
      </c>
      <c r="D87" s="10" t="s">
        <v>51</v>
      </c>
      <c r="E87" s="11">
        <v>15</v>
      </c>
      <c r="F87" s="12">
        <v>14367</v>
      </c>
      <c r="G87" s="12">
        <f t="shared" si="1"/>
        <v>215505</v>
      </c>
      <c r="H87" s="13" t="s">
        <v>15</v>
      </c>
      <c r="I87" s="14" t="s">
        <v>10</v>
      </c>
    </row>
    <row r="88" spans="1:9" ht="45" x14ac:dyDescent="0.25">
      <c r="A88" s="7">
        <v>83</v>
      </c>
      <c r="B88" s="9" t="s">
        <v>184</v>
      </c>
      <c r="C88" s="9" t="s">
        <v>185</v>
      </c>
      <c r="D88" s="10" t="s">
        <v>51</v>
      </c>
      <c r="E88" s="11">
        <v>20</v>
      </c>
      <c r="F88" s="12">
        <v>127077</v>
      </c>
      <c r="G88" s="12">
        <f t="shared" si="1"/>
        <v>2541540</v>
      </c>
      <c r="H88" s="13" t="s">
        <v>15</v>
      </c>
      <c r="I88" s="14" t="s">
        <v>10</v>
      </c>
    </row>
    <row r="89" spans="1:9" ht="45" x14ac:dyDescent="0.25">
      <c r="A89" s="7">
        <v>84</v>
      </c>
      <c r="B89" s="9" t="s">
        <v>186</v>
      </c>
      <c r="C89" s="9" t="s">
        <v>187</v>
      </c>
      <c r="D89" s="10" t="s">
        <v>12</v>
      </c>
      <c r="E89" s="11">
        <v>50</v>
      </c>
      <c r="F89" s="12">
        <v>214000</v>
      </c>
      <c r="G89" s="12">
        <f t="shared" si="1"/>
        <v>10700000</v>
      </c>
      <c r="H89" s="13" t="s">
        <v>15</v>
      </c>
      <c r="I89" s="14" t="s">
        <v>10</v>
      </c>
    </row>
    <row r="90" spans="1:9" ht="45" x14ac:dyDescent="0.25">
      <c r="A90" s="7">
        <v>85</v>
      </c>
      <c r="B90" s="9" t="s">
        <v>188</v>
      </c>
      <c r="C90" s="9" t="s">
        <v>189</v>
      </c>
      <c r="D90" s="10" t="s">
        <v>12</v>
      </c>
      <c r="E90" s="11">
        <v>3</v>
      </c>
      <c r="F90" s="12">
        <v>155160</v>
      </c>
      <c r="G90" s="12">
        <f t="shared" si="1"/>
        <v>465480</v>
      </c>
      <c r="H90" s="13" t="s">
        <v>15</v>
      </c>
      <c r="I90" s="14" t="s">
        <v>10</v>
      </c>
    </row>
    <row r="91" spans="1:9" ht="45" x14ac:dyDescent="0.25">
      <c r="A91" s="7">
        <v>86</v>
      </c>
      <c r="B91" s="9" t="s">
        <v>190</v>
      </c>
      <c r="C91" s="9" t="s">
        <v>191</v>
      </c>
      <c r="D91" s="10" t="s">
        <v>12</v>
      </c>
      <c r="E91" s="11">
        <v>4</v>
      </c>
      <c r="F91" s="12">
        <v>219590</v>
      </c>
      <c r="G91" s="12">
        <f t="shared" si="1"/>
        <v>878360</v>
      </c>
      <c r="H91" s="13" t="s">
        <v>15</v>
      </c>
      <c r="I91" s="14" t="s">
        <v>10</v>
      </c>
    </row>
    <row r="92" spans="1:9" ht="60" x14ac:dyDescent="0.25">
      <c r="A92" s="7">
        <v>87</v>
      </c>
      <c r="B92" s="9" t="s">
        <v>192</v>
      </c>
      <c r="C92" s="9" t="s">
        <v>193</v>
      </c>
      <c r="D92" s="10" t="s">
        <v>11</v>
      </c>
      <c r="E92" s="11">
        <v>5</v>
      </c>
      <c r="F92" s="12">
        <v>103800</v>
      </c>
      <c r="G92" s="12">
        <f t="shared" si="1"/>
        <v>519000</v>
      </c>
      <c r="H92" s="13" t="s">
        <v>15</v>
      </c>
      <c r="I92" s="14" t="s">
        <v>10</v>
      </c>
    </row>
    <row r="93" spans="1:9" ht="45" x14ac:dyDescent="0.25">
      <c r="A93" s="7">
        <v>88</v>
      </c>
      <c r="B93" s="9" t="s">
        <v>194</v>
      </c>
      <c r="C93" s="9" t="s">
        <v>195</v>
      </c>
      <c r="D93" s="10" t="s">
        <v>11</v>
      </c>
      <c r="E93" s="11">
        <v>20</v>
      </c>
      <c r="F93" s="12">
        <v>45450</v>
      </c>
      <c r="G93" s="12">
        <f t="shared" si="1"/>
        <v>909000</v>
      </c>
      <c r="H93" s="13" t="s">
        <v>15</v>
      </c>
      <c r="I93" s="14" t="s">
        <v>10</v>
      </c>
    </row>
    <row r="94" spans="1:9" ht="45" x14ac:dyDescent="0.25">
      <c r="A94" s="7">
        <v>89</v>
      </c>
      <c r="B94" s="9" t="s">
        <v>196</v>
      </c>
      <c r="C94" s="9" t="s">
        <v>197</v>
      </c>
      <c r="D94" s="10" t="s">
        <v>11</v>
      </c>
      <c r="E94" s="11">
        <v>10</v>
      </c>
      <c r="F94" s="12">
        <v>70600</v>
      </c>
      <c r="G94" s="12">
        <f t="shared" si="1"/>
        <v>706000</v>
      </c>
      <c r="H94" s="13" t="s">
        <v>15</v>
      </c>
      <c r="I94" s="14" t="s">
        <v>10</v>
      </c>
    </row>
    <row r="95" spans="1:9" ht="60" x14ac:dyDescent="0.25">
      <c r="A95" s="7">
        <v>90</v>
      </c>
      <c r="B95" s="9" t="s">
        <v>198</v>
      </c>
      <c r="C95" s="9" t="s">
        <v>199</v>
      </c>
      <c r="D95" s="10" t="s">
        <v>11</v>
      </c>
      <c r="E95" s="11">
        <v>4</v>
      </c>
      <c r="F95" s="12">
        <v>165043</v>
      </c>
      <c r="G95" s="12">
        <f t="shared" si="1"/>
        <v>660172</v>
      </c>
      <c r="H95" s="13" t="s">
        <v>15</v>
      </c>
      <c r="I95" s="14" t="s">
        <v>10</v>
      </c>
    </row>
    <row r="96" spans="1:9" ht="45" x14ac:dyDescent="0.25">
      <c r="A96" s="7">
        <v>91</v>
      </c>
      <c r="B96" s="9" t="s">
        <v>200</v>
      </c>
      <c r="C96" s="9" t="s">
        <v>201</v>
      </c>
      <c r="D96" s="10" t="s">
        <v>11</v>
      </c>
      <c r="E96" s="11">
        <v>4</v>
      </c>
      <c r="F96" s="12">
        <v>119900</v>
      </c>
      <c r="G96" s="12">
        <f t="shared" si="1"/>
        <v>479600</v>
      </c>
      <c r="H96" s="13" t="s">
        <v>15</v>
      </c>
      <c r="I96" s="14" t="s">
        <v>10</v>
      </c>
    </row>
    <row r="97" spans="1:9" ht="45" x14ac:dyDescent="0.25">
      <c r="A97" s="7">
        <v>92</v>
      </c>
      <c r="B97" s="9" t="s">
        <v>202</v>
      </c>
      <c r="C97" s="9" t="s">
        <v>203</v>
      </c>
      <c r="D97" s="10" t="s">
        <v>11</v>
      </c>
      <c r="E97" s="11">
        <v>7</v>
      </c>
      <c r="F97" s="12">
        <v>36700</v>
      </c>
      <c r="G97" s="12">
        <f t="shared" si="1"/>
        <v>256900</v>
      </c>
      <c r="H97" s="13" t="s">
        <v>15</v>
      </c>
      <c r="I97" s="14" t="s">
        <v>10</v>
      </c>
    </row>
    <row r="98" spans="1:9" ht="45" x14ac:dyDescent="0.25">
      <c r="A98" s="7">
        <v>93</v>
      </c>
      <c r="B98" s="9" t="s">
        <v>204</v>
      </c>
      <c r="C98" s="9" t="s">
        <v>205</v>
      </c>
      <c r="D98" s="10" t="s">
        <v>11</v>
      </c>
      <c r="E98" s="11">
        <v>10</v>
      </c>
      <c r="F98" s="12">
        <v>319500</v>
      </c>
      <c r="G98" s="12">
        <f t="shared" si="1"/>
        <v>3195000</v>
      </c>
      <c r="H98" s="13" t="s">
        <v>15</v>
      </c>
      <c r="I98" s="14" t="s">
        <v>10</v>
      </c>
    </row>
    <row r="99" spans="1:9" ht="45" x14ac:dyDescent="0.25">
      <c r="A99" s="7">
        <v>94</v>
      </c>
      <c r="B99" s="9" t="s">
        <v>206</v>
      </c>
      <c r="C99" s="9" t="s">
        <v>207</v>
      </c>
      <c r="D99" s="10" t="s">
        <v>11</v>
      </c>
      <c r="E99" s="11">
        <v>3</v>
      </c>
      <c r="F99" s="12">
        <v>248000</v>
      </c>
      <c r="G99" s="12">
        <f t="shared" si="1"/>
        <v>744000</v>
      </c>
      <c r="H99" s="13" t="s">
        <v>15</v>
      </c>
      <c r="I99" s="14" t="s">
        <v>10</v>
      </c>
    </row>
    <row r="100" spans="1:9" ht="45" x14ac:dyDescent="0.25">
      <c r="A100" s="7">
        <v>95</v>
      </c>
      <c r="B100" s="9" t="s">
        <v>208</v>
      </c>
      <c r="C100" s="9" t="s">
        <v>209</v>
      </c>
      <c r="D100" s="10" t="s">
        <v>11</v>
      </c>
      <c r="E100" s="11">
        <v>4</v>
      </c>
      <c r="F100" s="12">
        <v>135000</v>
      </c>
      <c r="G100" s="12">
        <f t="shared" si="1"/>
        <v>540000</v>
      </c>
      <c r="H100" s="13" t="s">
        <v>15</v>
      </c>
      <c r="I100" s="14" t="s">
        <v>10</v>
      </c>
    </row>
    <row r="101" spans="1:9" ht="45" x14ac:dyDescent="0.25">
      <c r="A101" s="7">
        <v>96</v>
      </c>
      <c r="B101" s="9" t="s">
        <v>210</v>
      </c>
      <c r="C101" s="9" t="s">
        <v>211</v>
      </c>
      <c r="D101" s="10" t="s">
        <v>11</v>
      </c>
      <c r="E101" s="11">
        <v>8</v>
      </c>
      <c r="F101" s="12">
        <v>37234</v>
      </c>
      <c r="G101" s="12">
        <f t="shared" si="1"/>
        <v>297872</v>
      </c>
      <c r="H101" s="13" t="s">
        <v>15</v>
      </c>
      <c r="I101" s="14" t="s">
        <v>10</v>
      </c>
    </row>
    <row r="102" spans="1:9" ht="45" x14ac:dyDescent="0.25">
      <c r="A102" s="7">
        <v>97</v>
      </c>
      <c r="B102" s="9" t="s">
        <v>212</v>
      </c>
      <c r="C102" s="9" t="s">
        <v>213</v>
      </c>
      <c r="D102" s="10" t="s">
        <v>11</v>
      </c>
      <c r="E102" s="11">
        <v>20</v>
      </c>
      <c r="F102" s="12">
        <v>107600</v>
      </c>
      <c r="G102" s="12">
        <f t="shared" si="1"/>
        <v>2152000</v>
      </c>
      <c r="H102" s="13" t="s">
        <v>15</v>
      </c>
      <c r="I102" s="14" t="s">
        <v>10</v>
      </c>
    </row>
    <row r="103" spans="1:9" ht="45" x14ac:dyDescent="0.25">
      <c r="A103" s="7">
        <v>98</v>
      </c>
      <c r="B103" s="9" t="s">
        <v>214</v>
      </c>
      <c r="C103" s="9" t="s">
        <v>215</v>
      </c>
      <c r="D103" s="10" t="s">
        <v>11</v>
      </c>
      <c r="E103" s="11">
        <v>3</v>
      </c>
      <c r="F103" s="12">
        <v>12100</v>
      </c>
      <c r="G103" s="12">
        <f t="shared" si="1"/>
        <v>36300</v>
      </c>
      <c r="H103" s="13" t="s">
        <v>15</v>
      </c>
      <c r="I103" s="14" t="s">
        <v>10</v>
      </c>
    </row>
    <row r="104" spans="1:9" ht="45" x14ac:dyDescent="0.25">
      <c r="A104" s="7">
        <v>99</v>
      </c>
      <c r="B104" s="9" t="s">
        <v>216</v>
      </c>
      <c r="C104" s="9" t="s">
        <v>217</v>
      </c>
      <c r="D104" s="10" t="s">
        <v>11</v>
      </c>
      <c r="E104" s="11">
        <v>2</v>
      </c>
      <c r="F104" s="12">
        <v>144900</v>
      </c>
      <c r="G104" s="12">
        <f t="shared" si="1"/>
        <v>289800</v>
      </c>
      <c r="H104" s="13" t="s">
        <v>15</v>
      </c>
      <c r="I104" s="14" t="s">
        <v>10</v>
      </c>
    </row>
    <row r="105" spans="1:9" ht="45" x14ac:dyDescent="0.25">
      <c r="A105" s="7">
        <v>100</v>
      </c>
      <c r="B105" s="9" t="s">
        <v>218</v>
      </c>
      <c r="C105" s="9" t="s">
        <v>219</v>
      </c>
      <c r="D105" s="10" t="s">
        <v>11</v>
      </c>
      <c r="E105" s="11">
        <v>2</v>
      </c>
      <c r="F105" s="12">
        <v>100100</v>
      </c>
      <c r="G105" s="12">
        <f t="shared" si="1"/>
        <v>200200</v>
      </c>
      <c r="H105" s="13" t="s">
        <v>15</v>
      </c>
      <c r="I105" s="14" t="s">
        <v>10</v>
      </c>
    </row>
    <row r="106" spans="1:9" ht="45" x14ac:dyDescent="0.25">
      <c r="A106" s="7">
        <v>101</v>
      </c>
      <c r="B106" s="9" t="s">
        <v>220</v>
      </c>
      <c r="C106" s="9" t="s">
        <v>221</v>
      </c>
      <c r="D106" s="10" t="s">
        <v>11</v>
      </c>
      <c r="E106" s="11">
        <v>2</v>
      </c>
      <c r="F106" s="12">
        <v>501000</v>
      </c>
      <c r="G106" s="12">
        <f t="shared" si="1"/>
        <v>1002000</v>
      </c>
      <c r="H106" s="13" t="s">
        <v>15</v>
      </c>
      <c r="I106" s="14" t="s">
        <v>10</v>
      </c>
    </row>
    <row r="107" spans="1:9" ht="45" x14ac:dyDescent="0.25">
      <c r="A107" s="7">
        <v>102</v>
      </c>
      <c r="B107" s="9" t="s">
        <v>222</v>
      </c>
      <c r="C107" s="9" t="s">
        <v>223</v>
      </c>
      <c r="D107" s="10" t="s">
        <v>11</v>
      </c>
      <c r="E107" s="11">
        <v>2</v>
      </c>
      <c r="F107" s="12">
        <v>361400</v>
      </c>
      <c r="G107" s="12">
        <f t="shared" si="1"/>
        <v>722800</v>
      </c>
      <c r="H107" s="13" t="s">
        <v>15</v>
      </c>
      <c r="I107" s="14" t="s">
        <v>10</v>
      </c>
    </row>
    <row r="108" spans="1:9" ht="45" x14ac:dyDescent="0.25">
      <c r="A108" s="7">
        <v>103</v>
      </c>
      <c r="B108" s="9" t="s">
        <v>224</v>
      </c>
      <c r="C108" s="9" t="s">
        <v>225</v>
      </c>
      <c r="D108" s="10" t="s">
        <v>11</v>
      </c>
      <c r="E108" s="11">
        <v>2</v>
      </c>
      <c r="F108" s="12">
        <v>246000</v>
      </c>
      <c r="G108" s="12">
        <f t="shared" si="1"/>
        <v>492000</v>
      </c>
      <c r="H108" s="13" t="s">
        <v>15</v>
      </c>
      <c r="I108" s="14" t="s">
        <v>10</v>
      </c>
    </row>
    <row r="109" spans="1:9" ht="105" x14ac:dyDescent="0.25">
      <c r="A109" s="7">
        <v>104</v>
      </c>
      <c r="B109" s="9" t="s">
        <v>226</v>
      </c>
      <c r="C109" s="9" t="s">
        <v>227</v>
      </c>
      <c r="D109" s="10" t="s">
        <v>11</v>
      </c>
      <c r="E109" s="11">
        <v>3</v>
      </c>
      <c r="F109" s="12">
        <v>145900</v>
      </c>
      <c r="G109" s="12">
        <f t="shared" si="1"/>
        <v>437700</v>
      </c>
      <c r="H109" s="13" t="s">
        <v>15</v>
      </c>
      <c r="I109" s="14" t="s">
        <v>10</v>
      </c>
    </row>
    <row r="110" spans="1:9" ht="45" x14ac:dyDescent="0.25">
      <c r="A110" s="7">
        <v>105</v>
      </c>
      <c r="B110" s="9" t="s">
        <v>228</v>
      </c>
      <c r="C110" s="9" t="s">
        <v>229</v>
      </c>
      <c r="D110" s="10" t="s">
        <v>11</v>
      </c>
      <c r="E110" s="11">
        <v>15</v>
      </c>
      <c r="F110" s="12">
        <v>196850</v>
      </c>
      <c r="G110" s="12">
        <f t="shared" si="1"/>
        <v>2952750</v>
      </c>
      <c r="H110" s="13" t="s">
        <v>15</v>
      </c>
      <c r="I110" s="14" t="s">
        <v>10</v>
      </c>
    </row>
    <row r="111" spans="1:9" ht="45" x14ac:dyDescent="0.25">
      <c r="A111" s="7">
        <v>106</v>
      </c>
      <c r="B111" s="9" t="s">
        <v>230</v>
      </c>
      <c r="C111" s="9" t="s">
        <v>231</v>
      </c>
      <c r="D111" s="10" t="s">
        <v>11</v>
      </c>
      <c r="E111" s="11">
        <v>3</v>
      </c>
      <c r="F111" s="12">
        <v>76150</v>
      </c>
      <c r="G111" s="12">
        <f t="shared" si="1"/>
        <v>228450</v>
      </c>
      <c r="H111" s="13" t="s">
        <v>15</v>
      </c>
      <c r="I111" s="14" t="s">
        <v>10</v>
      </c>
    </row>
    <row r="112" spans="1:9" ht="60" x14ac:dyDescent="0.25">
      <c r="A112" s="7">
        <v>107</v>
      </c>
      <c r="B112" s="9" t="s">
        <v>232</v>
      </c>
      <c r="C112" s="9" t="s">
        <v>233</v>
      </c>
      <c r="D112" s="10" t="s">
        <v>11</v>
      </c>
      <c r="E112" s="11">
        <v>3</v>
      </c>
      <c r="F112" s="12">
        <v>6550</v>
      </c>
      <c r="G112" s="12">
        <f t="shared" si="1"/>
        <v>19650</v>
      </c>
      <c r="H112" s="13" t="s">
        <v>15</v>
      </c>
      <c r="I112" s="14" t="s">
        <v>10</v>
      </c>
    </row>
    <row r="113" spans="1:9" ht="45" x14ac:dyDescent="0.25">
      <c r="A113" s="7">
        <v>108</v>
      </c>
      <c r="B113" s="9" t="s">
        <v>234</v>
      </c>
      <c r="C113" s="9" t="s">
        <v>235</v>
      </c>
      <c r="D113" s="10" t="s">
        <v>11</v>
      </c>
      <c r="E113" s="11">
        <v>6</v>
      </c>
      <c r="F113" s="12">
        <v>25100</v>
      </c>
      <c r="G113" s="12">
        <f t="shared" si="1"/>
        <v>150600</v>
      </c>
      <c r="H113" s="13" t="s">
        <v>15</v>
      </c>
      <c r="I113" s="14" t="s">
        <v>10</v>
      </c>
    </row>
    <row r="114" spans="1:9" ht="45" x14ac:dyDescent="0.25">
      <c r="A114" s="7">
        <v>109</v>
      </c>
      <c r="B114" s="9" t="s">
        <v>236</v>
      </c>
      <c r="C114" s="9" t="s">
        <v>237</v>
      </c>
      <c r="D114" s="10" t="s">
        <v>11</v>
      </c>
      <c r="E114" s="11">
        <v>5</v>
      </c>
      <c r="F114" s="12">
        <v>87500</v>
      </c>
      <c r="G114" s="12">
        <f t="shared" si="1"/>
        <v>437500</v>
      </c>
      <c r="H114" s="13" t="s">
        <v>15</v>
      </c>
      <c r="I114" s="14" t="s">
        <v>10</v>
      </c>
    </row>
    <row r="115" spans="1:9" ht="45" x14ac:dyDescent="0.25">
      <c r="A115" s="7">
        <v>110</v>
      </c>
      <c r="B115" s="9" t="s">
        <v>238</v>
      </c>
      <c r="C115" s="9" t="s">
        <v>239</v>
      </c>
      <c r="D115" s="10" t="s">
        <v>11</v>
      </c>
      <c r="E115" s="11">
        <v>3</v>
      </c>
      <c r="F115" s="12">
        <v>58000</v>
      </c>
      <c r="G115" s="12">
        <f t="shared" si="1"/>
        <v>174000</v>
      </c>
      <c r="H115" s="13" t="s">
        <v>15</v>
      </c>
      <c r="I115" s="14" t="s">
        <v>10</v>
      </c>
    </row>
    <row r="116" spans="1:9" ht="60" x14ac:dyDescent="0.25">
      <c r="A116" s="7">
        <v>111</v>
      </c>
      <c r="B116" s="9" t="s">
        <v>240</v>
      </c>
      <c r="C116" s="9" t="s">
        <v>241</v>
      </c>
      <c r="D116" s="10" t="s">
        <v>11</v>
      </c>
      <c r="E116" s="11">
        <v>30</v>
      </c>
      <c r="F116" s="12">
        <v>33890</v>
      </c>
      <c r="G116" s="12">
        <f t="shared" si="1"/>
        <v>1016700</v>
      </c>
      <c r="H116" s="13" t="s">
        <v>15</v>
      </c>
      <c r="I116" s="14" t="s">
        <v>10</v>
      </c>
    </row>
    <row r="117" spans="1:9" ht="45" x14ac:dyDescent="0.25">
      <c r="A117" s="7">
        <v>112</v>
      </c>
      <c r="B117" s="9" t="s">
        <v>242</v>
      </c>
      <c r="C117" s="9" t="s">
        <v>243</v>
      </c>
      <c r="D117" s="10" t="s">
        <v>11</v>
      </c>
      <c r="E117" s="11">
        <v>30</v>
      </c>
      <c r="F117" s="12">
        <v>31647</v>
      </c>
      <c r="G117" s="12">
        <f t="shared" si="1"/>
        <v>949410</v>
      </c>
      <c r="H117" s="13" t="s">
        <v>15</v>
      </c>
      <c r="I117" s="14" t="s">
        <v>10</v>
      </c>
    </row>
    <row r="118" spans="1:9" ht="45" x14ac:dyDescent="0.25">
      <c r="A118" s="7">
        <v>113</v>
      </c>
      <c r="B118" s="9" t="s">
        <v>244</v>
      </c>
      <c r="C118" s="9" t="s">
        <v>245</v>
      </c>
      <c r="D118" s="10" t="s">
        <v>11</v>
      </c>
      <c r="E118" s="11">
        <v>10</v>
      </c>
      <c r="F118" s="12">
        <v>129503</v>
      </c>
      <c r="G118" s="12">
        <f t="shared" si="1"/>
        <v>1295030</v>
      </c>
      <c r="H118" s="13" t="s">
        <v>15</v>
      </c>
      <c r="I118" s="14" t="s">
        <v>10</v>
      </c>
    </row>
    <row r="119" spans="1:9" ht="45" x14ac:dyDescent="0.25">
      <c r="A119" s="7">
        <v>114</v>
      </c>
      <c r="B119" s="9" t="s">
        <v>246</v>
      </c>
      <c r="C119" s="9" t="s">
        <v>247</v>
      </c>
      <c r="D119" s="10" t="s">
        <v>11</v>
      </c>
      <c r="E119" s="11">
        <v>4</v>
      </c>
      <c r="F119" s="12">
        <v>85578</v>
      </c>
      <c r="G119" s="12">
        <f t="shared" si="1"/>
        <v>342312</v>
      </c>
      <c r="H119" s="13" t="s">
        <v>15</v>
      </c>
      <c r="I119" s="14" t="s">
        <v>10</v>
      </c>
    </row>
    <row r="120" spans="1:9" ht="45" x14ac:dyDescent="0.25">
      <c r="A120" s="7">
        <v>115</v>
      </c>
      <c r="B120" s="9" t="s">
        <v>248</v>
      </c>
      <c r="C120" s="9" t="s">
        <v>249</v>
      </c>
      <c r="D120" s="10" t="s">
        <v>11</v>
      </c>
      <c r="E120" s="11">
        <v>3</v>
      </c>
      <c r="F120" s="12">
        <v>239270</v>
      </c>
      <c r="G120" s="12">
        <f t="shared" si="1"/>
        <v>717810</v>
      </c>
      <c r="H120" s="13" t="s">
        <v>15</v>
      </c>
      <c r="I120" s="14" t="s">
        <v>10</v>
      </c>
    </row>
    <row r="121" spans="1:9" ht="28.5" x14ac:dyDescent="0.25">
      <c r="A121" s="7"/>
      <c r="B121" s="3" t="s">
        <v>250</v>
      </c>
      <c r="C121" s="9"/>
      <c r="D121" s="10"/>
      <c r="E121" s="11"/>
      <c r="F121" s="12"/>
      <c r="G121" s="12"/>
      <c r="H121" s="13"/>
      <c r="I121" s="14"/>
    </row>
    <row r="122" spans="1:9" ht="60" x14ac:dyDescent="0.25">
      <c r="A122" s="7">
        <v>116</v>
      </c>
      <c r="B122" s="9" t="s">
        <v>251</v>
      </c>
      <c r="C122" s="9" t="s">
        <v>252</v>
      </c>
      <c r="D122" s="10" t="s">
        <v>12</v>
      </c>
      <c r="E122" s="11">
        <v>1</v>
      </c>
      <c r="F122" s="12">
        <v>32930</v>
      </c>
      <c r="G122" s="12">
        <f t="shared" si="1"/>
        <v>32930</v>
      </c>
      <c r="H122" s="13" t="s">
        <v>15</v>
      </c>
      <c r="I122" s="14" t="s">
        <v>10</v>
      </c>
    </row>
    <row r="123" spans="1:9" ht="45" x14ac:dyDescent="0.25">
      <c r="A123" s="7">
        <v>117</v>
      </c>
      <c r="B123" s="9" t="s">
        <v>253</v>
      </c>
      <c r="C123" s="9" t="s">
        <v>254</v>
      </c>
      <c r="D123" s="10" t="s">
        <v>12</v>
      </c>
      <c r="E123" s="11">
        <v>2</v>
      </c>
      <c r="F123" s="12">
        <v>19690</v>
      </c>
      <c r="G123" s="12">
        <f t="shared" si="1"/>
        <v>39380</v>
      </c>
      <c r="H123" s="13" t="s">
        <v>15</v>
      </c>
      <c r="I123" s="14" t="s">
        <v>10</v>
      </c>
    </row>
    <row r="124" spans="1:9" ht="45" x14ac:dyDescent="0.25">
      <c r="A124" s="7">
        <v>118</v>
      </c>
      <c r="B124" s="9" t="s">
        <v>255</v>
      </c>
      <c r="C124" s="9" t="s">
        <v>256</v>
      </c>
      <c r="D124" s="10" t="s">
        <v>12</v>
      </c>
      <c r="E124" s="11">
        <v>2</v>
      </c>
      <c r="F124" s="12">
        <v>29980</v>
      </c>
      <c r="G124" s="12">
        <f t="shared" si="1"/>
        <v>59960</v>
      </c>
      <c r="H124" s="13" t="s">
        <v>15</v>
      </c>
      <c r="I124" s="14" t="s">
        <v>10</v>
      </c>
    </row>
    <row r="125" spans="1:9" ht="60" x14ac:dyDescent="0.25">
      <c r="A125" s="7">
        <v>119</v>
      </c>
      <c r="B125" s="9" t="s">
        <v>257</v>
      </c>
      <c r="C125" s="9" t="s">
        <v>258</v>
      </c>
      <c r="D125" s="10" t="s">
        <v>12</v>
      </c>
      <c r="E125" s="11">
        <v>1</v>
      </c>
      <c r="F125" s="12">
        <v>31170</v>
      </c>
      <c r="G125" s="12">
        <f t="shared" si="1"/>
        <v>31170</v>
      </c>
      <c r="H125" s="13" t="s">
        <v>15</v>
      </c>
      <c r="I125" s="14" t="s">
        <v>10</v>
      </c>
    </row>
    <row r="126" spans="1:9" ht="45" x14ac:dyDescent="0.25">
      <c r="A126" s="7">
        <v>120</v>
      </c>
      <c r="B126" s="9" t="s">
        <v>259</v>
      </c>
      <c r="C126" s="9" t="s">
        <v>260</v>
      </c>
      <c r="D126" s="10" t="s">
        <v>12</v>
      </c>
      <c r="E126" s="11">
        <v>5</v>
      </c>
      <c r="F126" s="12">
        <v>29900</v>
      </c>
      <c r="G126" s="12">
        <f t="shared" si="1"/>
        <v>149500</v>
      </c>
      <c r="H126" s="13" t="s">
        <v>15</v>
      </c>
      <c r="I126" s="14" t="s">
        <v>10</v>
      </c>
    </row>
    <row r="127" spans="1:9" ht="45" x14ac:dyDescent="0.25">
      <c r="A127" s="7">
        <v>121</v>
      </c>
      <c r="B127" s="9" t="s">
        <v>261</v>
      </c>
      <c r="C127" s="9" t="s">
        <v>262</v>
      </c>
      <c r="D127" s="10" t="s">
        <v>12</v>
      </c>
      <c r="E127" s="11">
        <v>2</v>
      </c>
      <c r="F127" s="12">
        <v>24150</v>
      </c>
      <c r="G127" s="12">
        <f t="shared" si="1"/>
        <v>48300</v>
      </c>
      <c r="H127" s="13" t="s">
        <v>15</v>
      </c>
      <c r="I127" s="14" t="s">
        <v>10</v>
      </c>
    </row>
    <row r="128" spans="1:9" ht="45" x14ac:dyDescent="0.25">
      <c r="A128" s="7">
        <v>122</v>
      </c>
      <c r="B128" s="9" t="s">
        <v>263</v>
      </c>
      <c r="C128" s="9" t="s">
        <v>264</v>
      </c>
      <c r="D128" s="10" t="s">
        <v>12</v>
      </c>
      <c r="E128" s="11">
        <v>3</v>
      </c>
      <c r="F128" s="12">
        <v>21210</v>
      </c>
      <c r="G128" s="12">
        <f t="shared" si="1"/>
        <v>63630</v>
      </c>
      <c r="H128" s="13" t="s">
        <v>15</v>
      </c>
      <c r="I128" s="14" t="s">
        <v>10</v>
      </c>
    </row>
    <row r="129" spans="1:9" ht="45" x14ac:dyDescent="0.25">
      <c r="A129" s="7">
        <v>123</v>
      </c>
      <c r="B129" s="9" t="s">
        <v>265</v>
      </c>
      <c r="C129" s="9" t="s">
        <v>266</v>
      </c>
      <c r="D129" s="10" t="s">
        <v>12</v>
      </c>
      <c r="E129" s="11">
        <v>2</v>
      </c>
      <c r="F129" s="12">
        <v>20080</v>
      </c>
      <c r="G129" s="12">
        <f t="shared" si="1"/>
        <v>40160</v>
      </c>
      <c r="H129" s="13" t="s">
        <v>15</v>
      </c>
      <c r="I129" s="14" t="s">
        <v>10</v>
      </c>
    </row>
    <row r="130" spans="1:9" ht="45" x14ac:dyDescent="0.25">
      <c r="A130" s="7">
        <v>124</v>
      </c>
      <c r="B130" s="9" t="s">
        <v>267</v>
      </c>
      <c r="C130" s="9" t="s">
        <v>268</v>
      </c>
      <c r="D130" s="10" t="s">
        <v>12</v>
      </c>
      <c r="E130" s="11">
        <v>2</v>
      </c>
      <c r="F130" s="12">
        <v>51410</v>
      </c>
      <c r="G130" s="12">
        <f t="shared" si="1"/>
        <v>102820</v>
      </c>
      <c r="H130" s="13" t="s">
        <v>15</v>
      </c>
      <c r="I130" s="14" t="s">
        <v>10</v>
      </c>
    </row>
    <row r="131" spans="1:9" ht="45" x14ac:dyDescent="0.25">
      <c r="A131" s="7">
        <v>125</v>
      </c>
      <c r="B131" s="9" t="s">
        <v>269</v>
      </c>
      <c r="C131" s="9" t="s">
        <v>270</v>
      </c>
      <c r="D131" s="10" t="s">
        <v>12</v>
      </c>
      <c r="E131" s="11">
        <v>2</v>
      </c>
      <c r="F131" s="12">
        <v>31569</v>
      </c>
      <c r="G131" s="12">
        <f t="shared" si="1"/>
        <v>63138</v>
      </c>
      <c r="H131" s="13" t="s">
        <v>15</v>
      </c>
      <c r="I131" s="14" t="s">
        <v>10</v>
      </c>
    </row>
    <row r="132" spans="1:9" ht="45" x14ac:dyDescent="0.25">
      <c r="A132" s="7">
        <v>126</v>
      </c>
      <c r="B132" s="9" t="s">
        <v>271</v>
      </c>
      <c r="C132" s="9" t="s">
        <v>272</v>
      </c>
      <c r="D132" s="10" t="s">
        <v>12</v>
      </c>
      <c r="E132" s="11">
        <v>2</v>
      </c>
      <c r="F132" s="12">
        <v>23019</v>
      </c>
      <c r="G132" s="12">
        <f t="shared" si="1"/>
        <v>46038</v>
      </c>
      <c r="H132" s="13" t="s">
        <v>15</v>
      </c>
      <c r="I132" s="14" t="s">
        <v>10</v>
      </c>
    </row>
    <row r="133" spans="1:9" ht="45" x14ac:dyDescent="0.25">
      <c r="A133" s="7">
        <v>127</v>
      </c>
      <c r="B133" s="9" t="s">
        <v>273</v>
      </c>
      <c r="C133" s="9" t="s">
        <v>274</v>
      </c>
      <c r="D133" s="10" t="s">
        <v>12</v>
      </c>
      <c r="E133" s="11">
        <v>2</v>
      </c>
      <c r="F133" s="12">
        <v>34371</v>
      </c>
      <c r="G133" s="12">
        <f t="shared" si="1"/>
        <v>68742</v>
      </c>
      <c r="H133" s="13" t="s">
        <v>15</v>
      </c>
      <c r="I133" s="14" t="s">
        <v>10</v>
      </c>
    </row>
    <row r="134" spans="1:9" ht="45" x14ac:dyDescent="0.25">
      <c r="A134" s="7">
        <v>128</v>
      </c>
      <c r="B134" s="9" t="s">
        <v>275</v>
      </c>
      <c r="C134" s="9" t="s">
        <v>276</v>
      </c>
      <c r="D134" s="10" t="s">
        <v>12</v>
      </c>
      <c r="E134" s="11">
        <v>2</v>
      </c>
      <c r="F134" s="12">
        <v>23951</v>
      </c>
      <c r="G134" s="12">
        <f t="shared" ref="G134:G197" si="2">E134*F134</f>
        <v>47902</v>
      </c>
      <c r="H134" s="13" t="s">
        <v>15</v>
      </c>
      <c r="I134" s="14" t="s">
        <v>10</v>
      </c>
    </row>
    <row r="135" spans="1:9" ht="45" x14ac:dyDescent="0.25">
      <c r="A135" s="7">
        <v>129</v>
      </c>
      <c r="B135" s="9" t="s">
        <v>277</v>
      </c>
      <c r="C135" s="9" t="s">
        <v>278</v>
      </c>
      <c r="D135" s="10" t="s">
        <v>12</v>
      </c>
      <c r="E135" s="11">
        <v>2</v>
      </c>
      <c r="F135" s="12">
        <v>35680</v>
      </c>
      <c r="G135" s="12">
        <f t="shared" si="2"/>
        <v>71360</v>
      </c>
      <c r="H135" s="13" t="s">
        <v>15</v>
      </c>
      <c r="I135" s="14" t="s">
        <v>10</v>
      </c>
    </row>
    <row r="136" spans="1:9" ht="45" x14ac:dyDescent="0.25">
      <c r="A136" s="7">
        <v>130</v>
      </c>
      <c r="B136" s="9" t="s">
        <v>279</v>
      </c>
      <c r="C136" s="9" t="s">
        <v>280</v>
      </c>
      <c r="D136" s="10" t="s">
        <v>12</v>
      </c>
      <c r="E136" s="11">
        <v>5</v>
      </c>
      <c r="F136" s="12">
        <v>26191</v>
      </c>
      <c r="G136" s="12">
        <f t="shared" si="2"/>
        <v>130955</v>
      </c>
      <c r="H136" s="13" t="s">
        <v>15</v>
      </c>
      <c r="I136" s="14" t="s">
        <v>10</v>
      </c>
    </row>
    <row r="137" spans="1:9" ht="45" x14ac:dyDescent="0.25">
      <c r="A137" s="7">
        <v>131</v>
      </c>
      <c r="B137" s="9" t="s">
        <v>281</v>
      </c>
      <c r="C137" s="9" t="s">
        <v>282</v>
      </c>
      <c r="D137" s="10" t="s">
        <v>12</v>
      </c>
      <c r="E137" s="11">
        <v>6</v>
      </c>
      <c r="F137" s="12">
        <v>27665</v>
      </c>
      <c r="G137" s="12">
        <f t="shared" si="2"/>
        <v>165990</v>
      </c>
      <c r="H137" s="13" t="s">
        <v>15</v>
      </c>
      <c r="I137" s="14" t="s">
        <v>10</v>
      </c>
    </row>
    <row r="138" spans="1:9" ht="45" x14ac:dyDescent="0.25">
      <c r="A138" s="7">
        <v>132</v>
      </c>
      <c r="B138" s="9" t="s">
        <v>283</v>
      </c>
      <c r="C138" s="9" t="s">
        <v>284</v>
      </c>
      <c r="D138" s="10" t="s">
        <v>12</v>
      </c>
      <c r="E138" s="11">
        <v>2</v>
      </c>
      <c r="F138" s="12">
        <v>23347</v>
      </c>
      <c r="G138" s="12">
        <f t="shared" si="2"/>
        <v>46694</v>
      </c>
      <c r="H138" s="13" t="s">
        <v>15</v>
      </c>
      <c r="I138" s="14" t="s">
        <v>10</v>
      </c>
    </row>
    <row r="139" spans="1:9" ht="45" x14ac:dyDescent="0.25">
      <c r="A139" s="7">
        <v>133</v>
      </c>
      <c r="B139" s="9" t="s">
        <v>285</v>
      </c>
      <c r="C139" s="9" t="s">
        <v>286</v>
      </c>
      <c r="D139" s="10" t="s">
        <v>12</v>
      </c>
      <c r="E139" s="11">
        <v>5</v>
      </c>
      <c r="F139" s="12">
        <v>54892</v>
      </c>
      <c r="G139" s="12">
        <f t="shared" si="2"/>
        <v>274460</v>
      </c>
      <c r="H139" s="13" t="s">
        <v>15</v>
      </c>
      <c r="I139" s="14" t="s">
        <v>10</v>
      </c>
    </row>
    <row r="140" spans="1:9" ht="45" x14ac:dyDescent="0.25">
      <c r="A140" s="7">
        <v>134</v>
      </c>
      <c r="B140" s="9" t="s">
        <v>287</v>
      </c>
      <c r="C140" s="9" t="s">
        <v>288</v>
      </c>
      <c r="D140" s="10" t="s">
        <v>12</v>
      </c>
      <c r="E140" s="11">
        <v>1</v>
      </c>
      <c r="F140" s="12">
        <v>25422</v>
      </c>
      <c r="G140" s="12">
        <f t="shared" si="2"/>
        <v>25422</v>
      </c>
      <c r="H140" s="13" t="s">
        <v>15</v>
      </c>
      <c r="I140" s="14" t="s">
        <v>10</v>
      </c>
    </row>
    <row r="141" spans="1:9" ht="45" x14ac:dyDescent="0.25">
      <c r="A141" s="7">
        <v>135</v>
      </c>
      <c r="B141" s="9" t="s">
        <v>289</v>
      </c>
      <c r="C141" s="9" t="s">
        <v>290</v>
      </c>
      <c r="D141" s="10" t="s">
        <v>12</v>
      </c>
      <c r="E141" s="11">
        <v>1</v>
      </c>
      <c r="F141" s="12">
        <v>71140</v>
      </c>
      <c r="G141" s="12">
        <f t="shared" si="2"/>
        <v>71140</v>
      </c>
      <c r="H141" s="13" t="s">
        <v>15</v>
      </c>
      <c r="I141" s="14" t="s">
        <v>10</v>
      </c>
    </row>
    <row r="142" spans="1:9" ht="45" x14ac:dyDescent="0.25">
      <c r="A142" s="7">
        <v>136</v>
      </c>
      <c r="B142" s="9" t="s">
        <v>291</v>
      </c>
      <c r="C142" s="9" t="s">
        <v>292</v>
      </c>
      <c r="D142" s="10" t="s">
        <v>12</v>
      </c>
      <c r="E142" s="11">
        <v>7</v>
      </c>
      <c r="F142" s="12">
        <v>69019</v>
      </c>
      <c r="G142" s="12">
        <f t="shared" si="2"/>
        <v>483133</v>
      </c>
      <c r="H142" s="13" t="s">
        <v>15</v>
      </c>
      <c r="I142" s="14" t="s">
        <v>10</v>
      </c>
    </row>
    <row r="143" spans="1:9" ht="45" x14ac:dyDescent="0.25">
      <c r="A143" s="7">
        <v>137</v>
      </c>
      <c r="B143" s="9" t="s">
        <v>293</v>
      </c>
      <c r="C143" s="9" t="s">
        <v>294</v>
      </c>
      <c r="D143" s="10" t="s">
        <v>12</v>
      </c>
      <c r="E143" s="11">
        <v>1</v>
      </c>
      <c r="F143" s="12">
        <v>121768</v>
      </c>
      <c r="G143" s="12">
        <f t="shared" si="2"/>
        <v>121768</v>
      </c>
      <c r="H143" s="13" t="s">
        <v>15</v>
      </c>
      <c r="I143" s="14" t="s">
        <v>10</v>
      </c>
    </row>
    <row r="144" spans="1:9" ht="45" x14ac:dyDescent="0.25">
      <c r="A144" s="7">
        <v>138</v>
      </c>
      <c r="B144" s="9" t="s">
        <v>295</v>
      </c>
      <c r="C144" s="9" t="s">
        <v>296</v>
      </c>
      <c r="D144" s="10" t="s">
        <v>12</v>
      </c>
      <c r="E144" s="11">
        <v>4</v>
      </c>
      <c r="F144" s="12">
        <v>33850</v>
      </c>
      <c r="G144" s="12">
        <f t="shared" si="2"/>
        <v>135400</v>
      </c>
      <c r="H144" s="13" t="s">
        <v>15</v>
      </c>
      <c r="I144" s="14" t="s">
        <v>10</v>
      </c>
    </row>
    <row r="145" spans="1:9" ht="45" x14ac:dyDescent="0.25">
      <c r="A145" s="7">
        <v>139</v>
      </c>
      <c r="B145" s="9" t="s">
        <v>297</v>
      </c>
      <c r="C145" s="9" t="s">
        <v>298</v>
      </c>
      <c r="D145" s="10" t="s">
        <v>12</v>
      </c>
      <c r="E145" s="11">
        <v>6</v>
      </c>
      <c r="F145" s="12">
        <v>21518</v>
      </c>
      <c r="G145" s="12">
        <f t="shared" si="2"/>
        <v>129108</v>
      </c>
      <c r="H145" s="13" t="s">
        <v>15</v>
      </c>
      <c r="I145" s="14" t="s">
        <v>10</v>
      </c>
    </row>
    <row r="146" spans="1:9" ht="45" x14ac:dyDescent="0.25">
      <c r="A146" s="7">
        <v>140</v>
      </c>
      <c r="B146" s="9" t="s">
        <v>299</v>
      </c>
      <c r="C146" s="9" t="s">
        <v>300</v>
      </c>
      <c r="D146" s="10" t="s">
        <v>12</v>
      </c>
      <c r="E146" s="11">
        <v>6</v>
      </c>
      <c r="F146" s="12">
        <v>23307</v>
      </c>
      <c r="G146" s="12">
        <f t="shared" si="2"/>
        <v>139842</v>
      </c>
      <c r="H146" s="13" t="s">
        <v>15</v>
      </c>
      <c r="I146" s="14" t="s">
        <v>10</v>
      </c>
    </row>
    <row r="147" spans="1:9" ht="45" x14ac:dyDescent="0.25">
      <c r="A147" s="7">
        <v>141</v>
      </c>
      <c r="B147" s="9" t="s">
        <v>301</v>
      </c>
      <c r="C147" s="9" t="s">
        <v>302</v>
      </c>
      <c r="D147" s="10" t="s">
        <v>12</v>
      </c>
      <c r="E147" s="11">
        <v>7</v>
      </c>
      <c r="F147" s="12">
        <v>20850</v>
      </c>
      <c r="G147" s="12">
        <f t="shared" si="2"/>
        <v>145950</v>
      </c>
      <c r="H147" s="13" t="s">
        <v>15</v>
      </c>
      <c r="I147" s="14" t="s">
        <v>10</v>
      </c>
    </row>
    <row r="148" spans="1:9" ht="45" x14ac:dyDescent="0.25">
      <c r="A148" s="7">
        <v>142</v>
      </c>
      <c r="B148" s="9" t="s">
        <v>303</v>
      </c>
      <c r="C148" s="9" t="s">
        <v>304</v>
      </c>
      <c r="D148" s="10" t="s">
        <v>12</v>
      </c>
      <c r="E148" s="11">
        <v>6</v>
      </c>
      <c r="F148" s="12">
        <v>25030</v>
      </c>
      <c r="G148" s="12">
        <f t="shared" si="2"/>
        <v>150180</v>
      </c>
      <c r="H148" s="13" t="s">
        <v>15</v>
      </c>
      <c r="I148" s="14" t="s">
        <v>10</v>
      </c>
    </row>
    <row r="149" spans="1:9" ht="45" x14ac:dyDescent="0.25">
      <c r="A149" s="7">
        <v>143</v>
      </c>
      <c r="B149" s="9" t="s">
        <v>305</v>
      </c>
      <c r="C149" s="9" t="s">
        <v>306</v>
      </c>
      <c r="D149" s="10" t="s">
        <v>12</v>
      </c>
      <c r="E149" s="11">
        <v>2</v>
      </c>
      <c r="F149" s="12">
        <v>32270</v>
      </c>
      <c r="G149" s="12">
        <f t="shared" si="2"/>
        <v>64540</v>
      </c>
      <c r="H149" s="13" t="s">
        <v>15</v>
      </c>
      <c r="I149" s="14" t="s">
        <v>10</v>
      </c>
    </row>
    <row r="150" spans="1:9" ht="45" x14ac:dyDescent="0.25">
      <c r="A150" s="7">
        <v>144</v>
      </c>
      <c r="B150" s="9" t="s">
        <v>307</v>
      </c>
      <c r="C150" s="9" t="s">
        <v>308</v>
      </c>
      <c r="D150" s="10" t="s">
        <v>12</v>
      </c>
      <c r="E150" s="11">
        <v>2</v>
      </c>
      <c r="F150" s="12">
        <v>46650</v>
      </c>
      <c r="G150" s="12">
        <f t="shared" si="2"/>
        <v>93300</v>
      </c>
      <c r="H150" s="13" t="s">
        <v>15</v>
      </c>
      <c r="I150" s="14" t="s">
        <v>10</v>
      </c>
    </row>
    <row r="151" spans="1:9" ht="45" x14ac:dyDescent="0.25">
      <c r="A151" s="7">
        <v>145</v>
      </c>
      <c r="B151" s="9" t="s">
        <v>309</v>
      </c>
      <c r="C151" s="9" t="s">
        <v>310</v>
      </c>
      <c r="D151" s="10" t="s">
        <v>12</v>
      </c>
      <c r="E151" s="11">
        <v>2</v>
      </c>
      <c r="F151" s="12">
        <v>44255</v>
      </c>
      <c r="G151" s="12">
        <f t="shared" si="2"/>
        <v>88510</v>
      </c>
      <c r="H151" s="13" t="s">
        <v>15</v>
      </c>
      <c r="I151" s="14" t="s">
        <v>10</v>
      </c>
    </row>
    <row r="152" spans="1:9" ht="45" x14ac:dyDescent="0.25">
      <c r="A152" s="7">
        <v>146</v>
      </c>
      <c r="B152" s="9" t="s">
        <v>311</v>
      </c>
      <c r="C152" s="9" t="s">
        <v>312</v>
      </c>
      <c r="D152" s="10" t="s">
        <v>12</v>
      </c>
      <c r="E152" s="11">
        <v>2</v>
      </c>
      <c r="F152" s="12">
        <v>28178</v>
      </c>
      <c r="G152" s="12">
        <f t="shared" si="2"/>
        <v>56356</v>
      </c>
      <c r="H152" s="13" t="s">
        <v>15</v>
      </c>
      <c r="I152" s="14" t="s">
        <v>10</v>
      </c>
    </row>
    <row r="153" spans="1:9" ht="45" x14ac:dyDescent="0.25">
      <c r="A153" s="7">
        <v>147</v>
      </c>
      <c r="B153" s="9" t="s">
        <v>313</v>
      </c>
      <c r="C153" s="9" t="s">
        <v>314</v>
      </c>
      <c r="D153" s="10" t="s">
        <v>12</v>
      </c>
      <c r="E153" s="11">
        <v>6</v>
      </c>
      <c r="F153" s="12">
        <v>18440</v>
      </c>
      <c r="G153" s="12">
        <f t="shared" si="2"/>
        <v>110640</v>
      </c>
      <c r="H153" s="13" t="s">
        <v>15</v>
      </c>
      <c r="I153" s="14" t="s">
        <v>10</v>
      </c>
    </row>
    <row r="154" spans="1:9" ht="45" x14ac:dyDescent="0.25">
      <c r="A154" s="7">
        <v>148</v>
      </c>
      <c r="B154" s="9" t="s">
        <v>315</v>
      </c>
      <c r="C154" s="9" t="s">
        <v>316</v>
      </c>
      <c r="D154" s="10" t="s">
        <v>12</v>
      </c>
      <c r="E154" s="11">
        <v>2</v>
      </c>
      <c r="F154" s="12">
        <v>27960</v>
      </c>
      <c r="G154" s="12">
        <f t="shared" si="2"/>
        <v>55920</v>
      </c>
      <c r="H154" s="13" t="s">
        <v>15</v>
      </c>
      <c r="I154" s="14" t="s">
        <v>10</v>
      </c>
    </row>
    <row r="155" spans="1:9" ht="60" x14ac:dyDescent="0.25">
      <c r="A155" s="7">
        <v>149</v>
      </c>
      <c r="B155" s="9" t="s">
        <v>317</v>
      </c>
      <c r="C155" s="9" t="s">
        <v>318</v>
      </c>
      <c r="D155" s="10" t="s">
        <v>12</v>
      </c>
      <c r="E155" s="11">
        <v>2</v>
      </c>
      <c r="F155" s="12">
        <v>18180</v>
      </c>
      <c r="G155" s="12">
        <f t="shared" si="2"/>
        <v>36360</v>
      </c>
      <c r="H155" s="13" t="s">
        <v>15</v>
      </c>
      <c r="I155" s="14" t="s">
        <v>10</v>
      </c>
    </row>
    <row r="156" spans="1:9" ht="45" x14ac:dyDescent="0.25">
      <c r="A156" s="7">
        <v>150</v>
      </c>
      <c r="B156" s="9" t="s">
        <v>319</v>
      </c>
      <c r="C156" s="9" t="s">
        <v>320</v>
      </c>
      <c r="D156" s="10" t="s">
        <v>12</v>
      </c>
      <c r="E156" s="11">
        <v>2</v>
      </c>
      <c r="F156" s="12">
        <v>21554</v>
      </c>
      <c r="G156" s="12">
        <f t="shared" si="2"/>
        <v>43108</v>
      </c>
      <c r="H156" s="13" t="s">
        <v>15</v>
      </c>
      <c r="I156" s="14" t="s">
        <v>10</v>
      </c>
    </row>
    <row r="157" spans="1:9" ht="45" x14ac:dyDescent="0.25">
      <c r="A157" s="7">
        <v>151</v>
      </c>
      <c r="B157" s="9" t="s">
        <v>321</v>
      </c>
      <c r="C157" s="9" t="s">
        <v>322</v>
      </c>
      <c r="D157" s="10" t="s">
        <v>12</v>
      </c>
      <c r="E157" s="11">
        <v>2</v>
      </c>
      <c r="F157" s="12">
        <v>37162</v>
      </c>
      <c r="G157" s="12">
        <f t="shared" si="2"/>
        <v>74324</v>
      </c>
      <c r="H157" s="13" t="s">
        <v>15</v>
      </c>
      <c r="I157" s="14" t="s">
        <v>10</v>
      </c>
    </row>
    <row r="158" spans="1:9" ht="45" x14ac:dyDescent="0.25">
      <c r="A158" s="7">
        <v>152</v>
      </c>
      <c r="B158" s="9" t="s">
        <v>323</v>
      </c>
      <c r="C158" s="9" t="s">
        <v>324</v>
      </c>
      <c r="D158" s="10" t="s">
        <v>12</v>
      </c>
      <c r="E158" s="11">
        <v>2</v>
      </c>
      <c r="F158" s="12">
        <v>32930</v>
      </c>
      <c r="G158" s="12">
        <f t="shared" si="2"/>
        <v>65860</v>
      </c>
      <c r="H158" s="13" t="s">
        <v>15</v>
      </c>
      <c r="I158" s="14" t="s">
        <v>10</v>
      </c>
    </row>
    <row r="159" spans="1:9" ht="45" x14ac:dyDescent="0.25">
      <c r="A159" s="7">
        <v>153</v>
      </c>
      <c r="B159" s="9" t="s">
        <v>325</v>
      </c>
      <c r="C159" s="9" t="s">
        <v>326</v>
      </c>
      <c r="D159" s="10" t="s">
        <v>12</v>
      </c>
      <c r="E159" s="11">
        <v>2</v>
      </c>
      <c r="F159" s="12">
        <v>36590</v>
      </c>
      <c r="G159" s="12">
        <f t="shared" si="2"/>
        <v>73180</v>
      </c>
      <c r="H159" s="13" t="s">
        <v>15</v>
      </c>
      <c r="I159" s="14" t="s">
        <v>10</v>
      </c>
    </row>
    <row r="160" spans="1:9" ht="45" x14ac:dyDescent="0.25">
      <c r="A160" s="7">
        <v>154</v>
      </c>
      <c r="B160" s="9" t="s">
        <v>327</v>
      </c>
      <c r="C160" s="9" t="s">
        <v>328</v>
      </c>
      <c r="D160" s="10" t="s">
        <v>12</v>
      </c>
      <c r="E160" s="11">
        <v>2</v>
      </c>
      <c r="F160" s="12">
        <v>34610</v>
      </c>
      <c r="G160" s="12">
        <f t="shared" si="2"/>
        <v>69220</v>
      </c>
      <c r="H160" s="13" t="s">
        <v>15</v>
      </c>
      <c r="I160" s="14" t="s">
        <v>10</v>
      </c>
    </row>
    <row r="161" spans="1:9" ht="45" x14ac:dyDescent="0.25">
      <c r="A161" s="7">
        <v>155</v>
      </c>
      <c r="B161" s="9" t="s">
        <v>329</v>
      </c>
      <c r="C161" s="9" t="s">
        <v>330</v>
      </c>
      <c r="D161" s="10" t="s">
        <v>12</v>
      </c>
      <c r="E161" s="11">
        <v>2</v>
      </c>
      <c r="F161" s="12">
        <v>36590</v>
      </c>
      <c r="G161" s="12">
        <f t="shared" si="2"/>
        <v>73180</v>
      </c>
      <c r="H161" s="13" t="s">
        <v>15</v>
      </c>
      <c r="I161" s="14" t="s">
        <v>10</v>
      </c>
    </row>
    <row r="162" spans="1:9" ht="45" x14ac:dyDescent="0.25">
      <c r="A162" s="7">
        <v>156</v>
      </c>
      <c r="B162" s="9" t="s">
        <v>331</v>
      </c>
      <c r="C162" s="9" t="s">
        <v>332</v>
      </c>
      <c r="D162" s="10" t="s">
        <v>12</v>
      </c>
      <c r="E162" s="11">
        <v>6</v>
      </c>
      <c r="F162" s="12">
        <v>29981</v>
      </c>
      <c r="G162" s="12">
        <f t="shared" si="2"/>
        <v>179886</v>
      </c>
      <c r="H162" s="13" t="s">
        <v>15</v>
      </c>
      <c r="I162" s="14" t="s">
        <v>10</v>
      </c>
    </row>
    <row r="163" spans="1:9" ht="45" x14ac:dyDescent="0.25">
      <c r="A163" s="7">
        <v>157</v>
      </c>
      <c r="B163" s="9" t="s">
        <v>333</v>
      </c>
      <c r="C163" s="9" t="s">
        <v>334</v>
      </c>
      <c r="D163" s="10" t="s">
        <v>12</v>
      </c>
      <c r="E163" s="11">
        <v>2</v>
      </c>
      <c r="F163" s="12">
        <v>20926</v>
      </c>
      <c r="G163" s="12">
        <f t="shared" si="2"/>
        <v>41852</v>
      </c>
      <c r="H163" s="13" t="s">
        <v>15</v>
      </c>
      <c r="I163" s="14" t="s">
        <v>10</v>
      </c>
    </row>
    <row r="164" spans="1:9" ht="45" x14ac:dyDescent="0.25">
      <c r="A164" s="7">
        <v>158</v>
      </c>
      <c r="B164" s="9" t="s">
        <v>335</v>
      </c>
      <c r="C164" s="9" t="s">
        <v>336</v>
      </c>
      <c r="D164" s="10" t="s">
        <v>12</v>
      </c>
      <c r="E164" s="11">
        <v>2</v>
      </c>
      <c r="F164" s="12">
        <v>32472</v>
      </c>
      <c r="G164" s="12">
        <f t="shared" si="2"/>
        <v>64944</v>
      </c>
      <c r="H164" s="13" t="s">
        <v>15</v>
      </c>
      <c r="I164" s="14" t="s">
        <v>10</v>
      </c>
    </row>
    <row r="165" spans="1:9" ht="45" x14ac:dyDescent="0.25">
      <c r="A165" s="7">
        <v>159</v>
      </c>
      <c r="B165" s="9" t="s">
        <v>337</v>
      </c>
      <c r="C165" s="9" t="s">
        <v>338</v>
      </c>
      <c r="D165" s="10" t="s">
        <v>12</v>
      </c>
      <c r="E165" s="11">
        <v>14</v>
      </c>
      <c r="F165" s="12">
        <v>35863</v>
      </c>
      <c r="G165" s="12">
        <f t="shared" si="2"/>
        <v>502082</v>
      </c>
      <c r="H165" s="13" t="s">
        <v>15</v>
      </c>
      <c r="I165" s="14" t="s">
        <v>10</v>
      </c>
    </row>
    <row r="166" spans="1:9" ht="60" x14ac:dyDescent="0.25">
      <c r="A166" s="7">
        <v>160</v>
      </c>
      <c r="B166" s="9" t="s">
        <v>339</v>
      </c>
      <c r="C166" s="9" t="s">
        <v>340</v>
      </c>
      <c r="D166" s="10" t="s">
        <v>12</v>
      </c>
      <c r="E166" s="11">
        <v>15</v>
      </c>
      <c r="F166" s="12">
        <v>65212</v>
      </c>
      <c r="G166" s="12">
        <f t="shared" si="2"/>
        <v>978180</v>
      </c>
      <c r="H166" s="13" t="s">
        <v>15</v>
      </c>
      <c r="I166" s="14" t="s">
        <v>10</v>
      </c>
    </row>
    <row r="167" spans="1:9" ht="45" x14ac:dyDescent="0.25">
      <c r="A167" s="7">
        <v>161</v>
      </c>
      <c r="B167" s="9" t="s">
        <v>341</v>
      </c>
      <c r="C167" s="9" t="s">
        <v>342</v>
      </c>
      <c r="D167" s="10" t="s">
        <v>12</v>
      </c>
      <c r="E167" s="11">
        <v>2</v>
      </c>
      <c r="F167" s="12">
        <v>21070</v>
      </c>
      <c r="G167" s="12">
        <f t="shared" si="2"/>
        <v>42140</v>
      </c>
      <c r="H167" s="13" t="s">
        <v>15</v>
      </c>
      <c r="I167" s="14" t="s">
        <v>10</v>
      </c>
    </row>
    <row r="168" spans="1:9" ht="60" x14ac:dyDescent="0.25">
      <c r="A168" s="7">
        <v>162</v>
      </c>
      <c r="B168" s="9" t="s">
        <v>343</v>
      </c>
      <c r="C168" s="9" t="s">
        <v>344</v>
      </c>
      <c r="D168" s="10" t="s">
        <v>12</v>
      </c>
      <c r="E168" s="11">
        <v>14</v>
      </c>
      <c r="F168" s="12">
        <v>56640</v>
      </c>
      <c r="G168" s="12">
        <f t="shared" si="2"/>
        <v>792960</v>
      </c>
      <c r="H168" s="13" t="s">
        <v>15</v>
      </c>
      <c r="I168" s="14" t="s">
        <v>10</v>
      </c>
    </row>
    <row r="169" spans="1:9" ht="45" x14ac:dyDescent="0.25">
      <c r="A169" s="7">
        <v>163</v>
      </c>
      <c r="B169" s="9" t="s">
        <v>345</v>
      </c>
      <c r="C169" s="9" t="s">
        <v>346</v>
      </c>
      <c r="D169" s="10" t="s">
        <v>12</v>
      </c>
      <c r="E169" s="11">
        <v>16</v>
      </c>
      <c r="F169" s="12">
        <v>173825</v>
      </c>
      <c r="G169" s="12">
        <f t="shared" si="2"/>
        <v>2781200</v>
      </c>
      <c r="H169" s="13" t="s">
        <v>15</v>
      </c>
      <c r="I169" s="14" t="s">
        <v>10</v>
      </c>
    </row>
    <row r="170" spans="1:9" ht="45" x14ac:dyDescent="0.25">
      <c r="A170" s="7">
        <v>164</v>
      </c>
      <c r="B170" s="9" t="s">
        <v>347</v>
      </c>
      <c r="C170" s="9" t="s">
        <v>348</v>
      </c>
      <c r="D170" s="10" t="s">
        <v>12</v>
      </c>
      <c r="E170" s="11">
        <v>14</v>
      </c>
      <c r="F170" s="12">
        <v>43035</v>
      </c>
      <c r="G170" s="12">
        <f t="shared" si="2"/>
        <v>602490</v>
      </c>
      <c r="H170" s="13" t="s">
        <v>15</v>
      </c>
      <c r="I170" s="14" t="s">
        <v>10</v>
      </c>
    </row>
    <row r="171" spans="1:9" ht="45" x14ac:dyDescent="0.25">
      <c r="A171" s="7">
        <v>165</v>
      </c>
      <c r="B171" s="9" t="s">
        <v>349</v>
      </c>
      <c r="C171" s="9" t="s">
        <v>350</v>
      </c>
      <c r="D171" s="10" t="s">
        <v>12</v>
      </c>
      <c r="E171" s="11">
        <v>5</v>
      </c>
      <c r="F171" s="12">
        <v>98833</v>
      </c>
      <c r="G171" s="12">
        <f t="shared" si="2"/>
        <v>494165</v>
      </c>
      <c r="H171" s="13" t="s">
        <v>15</v>
      </c>
      <c r="I171" s="14" t="s">
        <v>10</v>
      </c>
    </row>
    <row r="172" spans="1:9" ht="45" x14ac:dyDescent="0.25">
      <c r="A172" s="7">
        <v>166</v>
      </c>
      <c r="B172" s="9" t="s">
        <v>351</v>
      </c>
      <c r="C172" s="9" t="s">
        <v>352</v>
      </c>
      <c r="D172" s="10" t="s">
        <v>12</v>
      </c>
      <c r="E172" s="11">
        <v>15</v>
      </c>
      <c r="F172" s="12">
        <v>26531</v>
      </c>
      <c r="G172" s="12">
        <f t="shared" si="2"/>
        <v>397965</v>
      </c>
      <c r="H172" s="13" t="s">
        <v>15</v>
      </c>
      <c r="I172" s="14" t="s">
        <v>10</v>
      </c>
    </row>
    <row r="173" spans="1:9" ht="60" x14ac:dyDescent="0.25">
      <c r="A173" s="7">
        <v>167</v>
      </c>
      <c r="B173" s="9" t="s">
        <v>353</v>
      </c>
      <c r="C173" s="9" t="s">
        <v>354</v>
      </c>
      <c r="D173" s="10" t="s">
        <v>12</v>
      </c>
      <c r="E173" s="11">
        <v>10</v>
      </c>
      <c r="F173" s="12">
        <v>56722</v>
      </c>
      <c r="G173" s="12">
        <f t="shared" si="2"/>
        <v>567220</v>
      </c>
      <c r="H173" s="13" t="s">
        <v>15</v>
      </c>
      <c r="I173" s="14" t="s">
        <v>10</v>
      </c>
    </row>
    <row r="174" spans="1:9" ht="60" x14ac:dyDescent="0.25">
      <c r="A174" s="7">
        <v>168</v>
      </c>
      <c r="B174" s="9" t="s">
        <v>355</v>
      </c>
      <c r="C174" s="9" t="s">
        <v>356</v>
      </c>
      <c r="D174" s="10" t="s">
        <v>12</v>
      </c>
      <c r="E174" s="11">
        <v>3</v>
      </c>
      <c r="F174" s="12">
        <v>53622</v>
      </c>
      <c r="G174" s="12">
        <f t="shared" si="2"/>
        <v>160866</v>
      </c>
      <c r="H174" s="13" t="s">
        <v>15</v>
      </c>
      <c r="I174" s="14" t="s">
        <v>10</v>
      </c>
    </row>
    <row r="175" spans="1:9" ht="60" x14ac:dyDescent="0.25">
      <c r="A175" s="7">
        <v>169</v>
      </c>
      <c r="B175" s="9" t="s">
        <v>357</v>
      </c>
      <c r="C175" s="9" t="s">
        <v>358</v>
      </c>
      <c r="D175" s="10" t="s">
        <v>12</v>
      </c>
      <c r="E175" s="11">
        <v>1</v>
      </c>
      <c r="F175" s="12">
        <v>100260</v>
      </c>
      <c r="G175" s="12">
        <f t="shared" si="2"/>
        <v>100260</v>
      </c>
      <c r="H175" s="13" t="s">
        <v>15</v>
      </c>
      <c r="I175" s="14" t="s">
        <v>10</v>
      </c>
    </row>
    <row r="176" spans="1:9" ht="45" x14ac:dyDescent="0.25">
      <c r="A176" s="7">
        <v>170</v>
      </c>
      <c r="B176" s="9" t="s">
        <v>359</v>
      </c>
      <c r="C176" s="9" t="s">
        <v>360</v>
      </c>
      <c r="D176" s="10" t="s">
        <v>11</v>
      </c>
      <c r="E176" s="11">
        <v>90</v>
      </c>
      <c r="F176" s="12">
        <v>18813</v>
      </c>
      <c r="G176" s="12">
        <f t="shared" si="2"/>
        <v>1693170</v>
      </c>
      <c r="H176" s="13" t="s">
        <v>15</v>
      </c>
      <c r="I176" s="14" t="s">
        <v>10</v>
      </c>
    </row>
    <row r="177" spans="1:9" ht="60" x14ac:dyDescent="0.25">
      <c r="A177" s="7">
        <v>171</v>
      </c>
      <c r="B177" s="9" t="s">
        <v>361</v>
      </c>
      <c r="C177" s="9" t="s">
        <v>362</v>
      </c>
      <c r="D177" s="10" t="s">
        <v>12</v>
      </c>
      <c r="E177" s="11">
        <v>2</v>
      </c>
      <c r="F177" s="12">
        <v>31969</v>
      </c>
      <c r="G177" s="12">
        <f t="shared" si="2"/>
        <v>63938</v>
      </c>
      <c r="H177" s="13" t="s">
        <v>15</v>
      </c>
      <c r="I177" s="14" t="s">
        <v>10</v>
      </c>
    </row>
    <row r="178" spans="1:9" ht="45" x14ac:dyDescent="0.25">
      <c r="A178" s="7">
        <v>172</v>
      </c>
      <c r="B178" s="9" t="s">
        <v>363</v>
      </c>
      <c r="C178" s="9" t="s">
        <v>364</v>
      </c>
      <c r="D178" s="10" t="s">
        <v>12</v>
      </c>
      <c r="E178" s="11">
        <v>10</v>
      </c>
      <c r="F178" s="12">
        <v>20482</v>
      </c>
      <c r="G178" s="12">
        <f t="shared" si="2"/>
        <v>204820</v>
      </c>
      <c r="H178" s="13" t="s">
        <v>15</v>
      </c>
      <c r="I178" s="14" t="s">
        <v>10</v>
      </c>
    </row>
    <row r="179" spans="1:9" ht="45" x14ac:dyDescent="0.25">
      <c r="A179" s="7">
        <v>173</v>
      </c>
      <c r="B179" s="9" t="s">
        <v>365</v>
      </c>
      <c r="C179" s="9" t="s">
        <v>366</v>
      </c>
      <c r="D179" s="10" t="s">
        <v>12</v>
      </c>
      <c r="E179" s="11">
        <v>2</v>
      </c>
      <c r="F179" s="12">
        <v>29010</v>
      </c>
      <c r="G179" s="12">
        <f t="shared" si="2"/>
        <v>58020</v>
      </c>
      <c r="H179" s="13" t="s">
        <v>15</v>
      </c>
      <c r="I179" s="14" t="s">
        <v>10</v>
      </c>
    </row>
    <row r="180" spans="1:9" ht="60" x14ac:dyDescent="0.25">
      <c r="A180" s="7">
        <v>174</v>
      </c>
      <c r="B180" s="9" t="s">
        <v>367</v>
      </c>
      <c r="C180" s="9" t="s">
        <v>368</v>
      </c>
      <c r="D180" s="10" t="s">
        <v>11</v>
      </c>
      <c r="E180" s="11">
        <v>36</v>
      </c>
      <c r="F180" s="12">
        <v>135713</v>
      </c>
      <c r="G180" s="12">
        <f t="shared" si="2"/>
        <v>4885668</v>
      </c>
      <c r="H180" s="13" t="s">
        <v>15</v>
      </c>
      <c r="I180" s="14" t="s">
        <v>10</v>
      </c>
    </row>
    <row r="181" spans="1:9" ht="45" x14ac:dyDescent="0.25">
      <c r="A181" s="7">
        <v>175</v>
      </c>
      <c r="B181" s="9" t="s">
        <v>369</v>
      </c>
      <c r="C181" s="9" t="s">
        <v>370</v>
      </c>
      <c r="D181" s="10" t="s">
        <v>12</v>
      </c>
      <c r="E181" s="11">
        <v>7</v>
      </c>
      <c r="F181" s="12">
        <v>54362</v>
      </c>
      <c r="G181" s="12">
        <f t="shared" si="2"/>
        <v>380534</v>
      </c>
      <c r="H181" s="13" t="s">
        <v>15</v>
      </c>
      <c r="I181" s="14" t="s">
        <v>10</v>
      </c>
    </row>
    <row r="182" spans="1:9" ht="45" x14ac:dyDescent="0.25">
      <c r="A182" s="7">
        <v>176</v>
      </c>
      <c r="B182" s="9" t="s">
        <v>371</v>
      </c>
      <c r="C182" s="9" t="s">
        <v>372</v>
      </c>
      <c r="D182" s="10" t="s">
        <v>12</v>
      </c>
      <c r="E182" s="11">
        <v>15</v>
      </c>
      <c r="F182" s="12">
        <v>99947</v>
      </c>
      <c r="G182" s="12">
        <f t="shared" si="2"/>
        <v>1499205</v>
      </c>
      <c r="H182" s="13" t="s">
        <v>15</v>
      </c>
      <c r="I182" s="14" t="s">
        <v>10</v>
      </c>
    </row>
    <row r="183" spans="1:9" ht="60" x14ac:dyDescent="0.25">
      <c r="A183" s="7">
        <v>177</v>
      </c>
      <c r="B183" s="9" t="s">
        <v>373</v>
      </c>
      <c r="C183" s="9" t="s">
        <v>374</v>
      </c>
      <c r="D183" s="10" t="s">
        <v>12</v>
      </c>
      <c r="E183" s="11">
        <v>5</v>
      </c>
      <c r="F183" s="12">
        <v>124067</v>
      </c>
      <c r="G183" s="12">
        <f t="shared" si="2"/>
        <v>620335</v>
      </c>
      <c r="H183" s="13" t="s">
        <v>15</v>
      </c>
      <c r="I183" s="14" t="s">
        <v>10</v>
      </c>
    </row>
    <row r="184" spans="1:9" ht="45" x14ac:dyDescent="0.25">
      <c r="A184" s="7">
        <v>178</v>
      </c>
      <c r="B184" s="9" t="s">
        <v>375</v>
      </c>
      <c r="C184" s="9" t="s">
        <v>376</v>
      </c>
      <c r="D184" s="10" t="s">
        <v>12</v>
      </c>
      <c r="E184" s="11">
        <v>3</v>
      </c>
      <c r="F184" s="12">
        <v>460444</v>
      </c>
      <c r="G184" s="12">
        <f t="shared" si="2"/>
        <v>1381332</v>
      </c>
      <c r="H184" s="13" t="s">
        <v>15</v>
      </c>
      <c r="I184" s="14" t="s">
        <v>10</v>
      </c>
    </row>
    <row r="185" spans="1:9" ht="45" x14ac:dyDescent="0.25">
      <c r="A185" s="7">
        <v>179</v>
      </c>
      <c r="B185" s="9" t="s">
        <v>377</v>
      </c>
      <c r="C185" s="9" t="s">
        <v>378</v>
      </c>
      <c r="D185" s="10" t="s">
        <v>12</v>
      </c>
      <c r="E185" s="11">
        <v>14</v>
      </c>
      <c r="F185" s="12">
        <v>76411</v>
      </c>
      <c r="G185" s="12">
        <f t="shared" si="2"/>
        <v>1069754</v>
      </c>
      <c r="H185" s="13" t="s">
        <v>15</v>
      </c>
      <c r="I185" s="14" t="s">
        <v>10</v>
      </c>
    </row>
    <row r="186" spans="1:9" ht="45" x14ac:dyDescent="0.25">
      <c r="A186" s="7">
        <v>180</v>
      </c>
      <c r="B186" s="9" t="s">
        <v>379</v>
      </c>
      <c r="C186" s="9" t="s">
        <v>380</v>
      </c>
      <c r="D186" s="10" t="s">
        <v>12</v>
      </c>
      <c r="E186" s="11">
        <v>20</v>
      </c>
      <c r="F186" s="12">
        <v>50160</v>
      </c>
      <c r="G186" s="12">
        <f t="shared" si="2"/>
        <v>1003200</v>
      </c>
      <c r="H186" s="13" t="s">
        <v>15</v>
      </c>
      <c r="I186" s="14" t="s">
        <v>10</v>
      </c>
    </row>
    <row r="187" spans="1:9" ht="45" x14ac:dyDescent="0.25">
      <c r="A187" s="7">
        <v>181</v>
      </c>
      <c r="B187" s="9" t="s">
        <v>381</v>
      </c>
      <c r="C187" s="9" t="s">
        <v>382</v>
      </c>
      <c r="D187" s="10" t="s">
        <v>12</v>
      </c>
      <c r="E187" s="11">
        <v>10</v>
      </c>
      <c r="F187" s="12">
        <v>117325</v>
      </c>
      <c r="G187" s="12">
        <f t="shared" si="2"/>
        <v>1173250</v>
      </c>
      <c r="H187" s="13" t="s">
        <v>15</v>
      </c>
      <c r="I187" s="14" t="s">
        <v>10</v>
      </c>
    </row>
    <row r="188" spans="1:9" ht="60" x14ac:dyDescent="0.25">
      <c r="A188" s="7">
        <v>182</v>
      </c>
      <c r="B188" s="9" t="s">
        <v>383</v>
      </c>
      <c r="C188" s="9" t="s">
        <v>384</v>
      </c>
      <c r="D188" s="10" t="s">
        <v>12</v>
      </c>
      <c r="E188" s="11">
        <v>10</v>
      </c>
      <c r="F188" s="12">
        <v>32374</v>
      </c>
      <c r="G188" s="12">
        <f t="shared" si="2"/>
        <v>323740</v>
      </c>
      <c r="H188" s="13" t="s">
        <v>15</v>
      </c>
      <c r="I188" s="14" t="s">
        <v>10</v>
      </c>
    </row>
    <row r="189" spans="1:9" ht="60" x14ac:dyDescent="0.25">
      <c r="A189" s="7">
        <v>183</v>
      </c>
      <c r="B189" s="9" t="s">
        <v>385</v>
      </c>
      <c r="C189" s="9" t="s">
        <v>386</v>
      </c>
      <c r="D189" s="10" t="s">
        <v>12</v>
      </c>
      <c r="E189" s="11">
        <v>15</v>
      </c>
      <c r="F189" s="12">
        <v>61772</v>
      </c>
      <c r="G189" s="12">
        <f t="shared" si="2"/>
        <v>926580</v>
      </c>
      <c r="H189" s="13" t="s">
        <v>15</v>
      </c>
      <c r="I189" s="14" t="s">
        <v>10</v>
      </c>
    </row>
    <row r="190" spans="1:9" ht="60" x14ac:dyDescent="0.25">
      <c r="A190" s="7">
        <v>184</v>
      </c>
      <c r="B190" s="9" t="s">
        <v>387</v>
      </c>
      <c r="C190" s="9" t="s">
        <v>388</v>
      </c>
      <c r="D190" s="10" t="s">
        <v>12</v>
      </c>
      <c r="E190" s="11">
        <v>3</v>
      </c>
      <c r="F190" s="12">
        <v>383023</v>
      </c>
      <c r="G190" s="12">
        <f t="shared" si="2"/>
        <v>1149069</v>
      </c>
      <c r="H190" s="13" t="s">
        <v>15</v>
      </c>
      <c r="I190" s="14" t="s">
        <v>10</v>
      </c>
    </row>
    <row r="191" spans="1:9" ht="45" x14ac:dyDescent="0.25">
      <c r="A191" s="7">
        <v>185</v>
      </c>
      <c r="B191" s="9" t="s">
        <v>389</v>
      </c>
      <c r="C191" s="9" t="s">
        <v>390</v>
      </c>
      <c r="D191" s="10" t="s">
        <v>12</v>
      </c>
      <c r="E191" s="11">
        <v>17</v>
      </c>
      <c r="F191" s="12">
        <v>41515</v>
      </c>
      <c r="G191" s="12">
        <f t="shared" si="2"/>
        <v>705755</v>
      </c>
      <c r="H191" s="13" t="s">
        <v>15</v>
      </c>
      <c r="I191" s="14" t="s">
        <v>10</v>
      </c>
    </row>
    <row r="192" spans="1:9" ht="60" x14ac:dyDescent="0.25">
      <c r="A192" s="7">
        <v>186</v>
      </c>
      <c r="B192" s="9" t="s">
        <v>391</v>
      </c>
      <c r="C192" s="9" t="s">
        <v>392</v>
      </c>
      <c r="D192" s="10" t="s">
        <v>12</v>
      </c>
      <c r="E192" s="11">
        <v>10</v>
      </c>
      <c r="F192" s="12">
        <v>71071</v>
      </c>
      <c r="G192" s="12">
        <f t="shared" si="2"/>
        <v>710710</v>
      </c>
      <c r="H192" s="13" t="s">
        <v>15</v>
      </c>
      <c r="I192" s="14" t="s">
        <v>10</v>
      </c>
    </row>
    <row r="193" spans="1:9" ht="60" x14ac:dyDescent="0.25">
      <c r="A193" s="7">
        <v>187</v>
      </c>
      <c r="B193" s="9" t="s">
        <v>393</v>
      </c>
      <c r="C193" s="9" t="s">
        <v>394</v>
      </c>
      <c r="D193" s="10" t="s">
        <v>12</v>
      </c>
      <c r="E193" s="11">
        <v>55</v>
      </c>
      <c r="F193" s="12">
        <v>868660</v>
      </c>
      <c r="G193" s="12">
        <f t="shared" si="2"/>
        <v>47776300</v>
      </c>
      <c r="H193" s="13" t="s">
        <v>15</v>
      </c>
      <c r="I193" s="14" t="s">
        <v>10</v>
      </c>
    </row>
    <row r="194" spans="1:9" ht="45" x14ac:dyDescent="0.25">
      <c r="A194" s="7">
        <v>188</v>
      </c>
      <c r="B194" s="9" t="s">
        <v>395</v>
      </c>
      <c r="C194" s="9" t="s">
        <v>396</v>
      </c>
      <c r="D194" s="10" t="s">
        <v>12</v>
      </c>
      <c r="E194" s="11">
        <v>50</v>
      </c>
      <c r="F194" s="12">
        <v>456430</v>
      </c>
      <c r="G194" s="12">
        <f t="shared" si="2"/>
        <v>22821500</v>
      </c>
      <c r="H194" s="13" t="s">
        <v>15</v>
      </c>
      <c r="I194" s="14" t="s">
        <v>10</v>
      </c>
    </row>
    <row r="195" spans="1:9" ht="60" x14ac:dyDescent="0.25">
      <c r="A195" s="7">
        <v>189</v>
      </c>
      <c r="B195" s="9" t="s">
        <v>397</v>
      </c>
      <c r="C195" s="9" t="s">
        <v>398</v>
      </c>
      <c r="D195" s="10" t="s">
        <v>12</v>
      </c>
      <c r="E195" s="11">
        <v>2</v>
      </c>
      <c r="F195" s="12">
        <v>97883</v>
      </c>
      <c r="G195" s="12">
        <f t="shared" si="2"/>
        <v>195766</v>
      </c>
      <c r="H195" s="13" t="s">
        <v>15</v>
      </c>
      <c r="I195" s="14" t="s">
        <v>10</v>
      </c>
    </row>
    <row r="196" spans="1:9" ht="45" x14ac:dyDescent="0.25">
      <c r="A196" s="7">
        <v>190</v>
      </c>
      <c r="B196" s="9" t="s">
        <v>399</v>
      </c>
      <c r="C196" s="9" t="s">
        <v>400</v>
      </c>
      <c r="D196" s="10" t="s">
        <v>12</v>
      </c>
      <c r="E196" s="11">
        <v>20</v>
      </c>
      <c r="F196" s="12">
        <v>251731</v>
      </c>
      <c r="G196" s="12">
        <f t="shared" si="2"/>
        <v>5034620</v>
      </c>
      <c r="H196" s="13" t="s">
        <v>15</v>
      </c>
      <c r="I196" s="14" t="s">
        <v>10</v>
      </c>
    </row>
    <row r="197" spans="1:9" ht="45" x14ac:dyDescent="0.25">
      <c r="A197" s="7">
        <v>191</v>
      </c>
      <c r="B197" s="9" t="s">
        <v>401</v>
      </c>
      <c r="C197" s="9" t="s">
        <v>402</v>
      </c>
      <c r="D197" s="10" t="s">
        <v>12</v>
      </c>
      <c r="E197" s="11">
        <v>15</v>
      </c>
      <c r="F197" s="12">
        <v>49832</v>
      </c>
      <c r="G197" s="12">
        <f t="shared" si="2"/>
        <v>747480</v>
      </c>
      <c r="H197" s="13" t="s">
        <v>15</v>
      </c>
      <c r="I197" s="14" t="s">
        <v>10</v>
      </c>
    </row>
    <row r="198" spans="1:9" ht="60" x14ac:dyDescent="0.25">
      <c r="A198" s="7">
        <v>192</v>
      </c>
      <c r="B198" s="9" t="s">
        <v>403</v>
      </c>
      <c r="C198" s="9" t="s">
        <v>404</v>
      </c>
      <c r="D198" s="10" t="s">
        <v>12</v>
      </c>
      <c r="E198" s="11">
        <v>6</v>
      </c>
      <c r="F198" s="12">
        <v>138383</v>
      </c>
      <c r="G198" s="12">
        <f t="shared" ref="G198:G259" si="3">E198*F198</f>
        <v>830298</v>
      </c>
      <c r="H198" s="13" t="s">
        <v>15</v>
      </c>
      <c r="I198" s="14" t="s">
        <v>10</v>
      </c>
    </row>
    <row r="199" spans="1:9" ht="45" x14ac:dyDescent="0.25">
      <c r="A199" s="7">
        <v>193</v>
      </c>
      <c r="B199" s="9" t="s">
        <v>405</v>
      </c>
      <c r="C199" s="9" t="s">
        <v>406</v>
      </c>
      <c r="D199" s="10" t="s">
        <v>12</v>
      </c>
      <c r="E199" s="11">
        <v>9</v>
      </c>
      <c r="F199" s="12">
        <v>152783</v>
      </c>
      <c r="G199" s="12">
        <f t="shared" si="3"/>
        <v>1375047</v>
      </c>
      <c r="H199" s="13" t="s">
        <v>15</v>
      </c>
      <c r="I199" s="14" t="s">
        <v>10</v>
      </c>
    </row>
    <row r="200" spans="1:9" ht="45" x14ac:dyDescent="0.25">
      <c r="A200" s="7">
        <v>194</v>
      </c>
      <c r="B200" s="9" t="s">
        <v>407</v>
      </c>
      <c r="C200" s="9" t="s">
        <v>408</v>
      </c>
      <c r="D200" s="10" t="s">
        <v>12</v>
      </c>
      <c r="E200" s="11">
        <v>9</v>
      </c>
      <c r="F200" s="12">
        <v>146370</v>
      </c>
      <c r="G200" s="12">
        <f t="shared" si="3"/>
        <v>1317330</v>
      </c>
      <c r="H200" s="13" t="s">
        <v>15</v>
      </c>
      <c r="I200" s="14" t="s">
        <v>10</v>
      </c>
    </row>
    <row r="201" spans="1:9" ht="45" x14ac:dyDescent="0.25">
      <c r="A201" s="7">
        <v>195</v>
      </c>
      <c r="B201" s="9" t="s">
        <v>409</v>
      </c>
      <c r="C201" s="9" t="s">
        <v>410</v>
      </c>
      <c r="D201" s="10" t="s">
        <v>12</v>
      </c>
      <c r="E201" s="11">
        <v>70</v>
      </c>
      <c r="F201" s="12">
        <v>267000</v>
      </c>
      <c r="G201" s="12">
        <f t="shared" si="3"/>
        <v>18690000</v>
      </c>
      <c r="H201" s="13" t="s">
        <v>15</v>
      </c>
      <c r="I201" s="14" t="s">
        <v>10</v>
      </c>
    </row>
    <row r="202" spans="1:9" ht="45" x14ac:dyDescent="0.25">
      <c r="A202" s="7">
        <v>196</v>
      </c>
      <c r="B202" s="9" t="s">
        <v>411</v>
      </c>
      <c r="C202" s="9" t="s">
        <v>412</v>
      </c>
      <c r="D202" s="10" t="s">
        <v>12</v>
      </c>
      <c r="E202" s="11">
        <v>5</v>
      </c>
      <c r="F202" s="12">
        <v>304726</v>
      </c>
      <c r="G202" s="12">
        <f t="shared" si="3"/>
        <v>1523630</v>
      </c>
      <c r="H202" s="13" t="s">
        <v>15</v>
      </c>
      <c r="I202" s="14" t="s">
        <v>10</v>
      </c>
    </row>
    <row r="203" spans="1:9" ht="60" x14ac:dyDescent="0.25">
      <c r="A203" s="7">
        <v>197</v>
      </c>
      <c r="B203" s="9" t="s">
        <v>413</v>
      </c>
      <c r="C203" s="9" t="s">
        <v>414</v>
      </c>
      <c r="D203" s="10" t="s">
        <v>12</v>
      </c>
      <c r="E203" s="11">
        <v>50</v>
      </c>
      <c r="F203" s="12">
        <v>62290</v>
      </c>
      <c r="G203" s="12">
        <f t="shared" si="3"/>
        <v>3114500</v>
      </c>
      <c r="H203" s="13" t="s">
        <v>15</v>
      </c>
      <c r="I203" s="14" t="s">
        <v>10</v>
      </c>
    </row>
    <row r="204" spans="1:9" ht="60" x14ac:dyDescent="0.25">
      <c r="A204" s="7">
        <v>198</v>
      </c>
      <c r="B204" s="9" t="s">
        <v>415</v>
      </c>
      <c r="C204" s="9" t="s">
        <v>416</v>
      </c>
      <c r="D204" s="10" t="s">
        <v>12</v>
      </c>
      <c r="E204" s="11">
        <v>12</v>
      </c>
      <c r="F204" s="12">
        <v>62290</v>
      </c>
      <c r="G204" s="12">
        <f t="shared" si="3"/>
        <v>747480</v>
      </c>
      <c r="H204" s="13" t="s">
        <v>15</v>
      </c>
      <c r="I204" s="14" t="s">
        <v>10</v>
      </c>
    </row>
    <row r="205" spans="1:9" ht="60" x14ac:dyDescent="0.25">
      <c r="A205" s="7">
        <v>199</v>
      </c>
      <c r="B205" s="9" t="s">
        <v>417</v>
      </c>
      <c r="C205" s="9" t="s">
        <v>418</v>
      </c>
      <c r="D205" s="10" t="s">
        <v>12</v>
      </c>
      <c r="E205" s="11">
        <v>55</v>
      </c>
      <c r="F205" s="12">
        <v>79279</v>
      </c>
      <c r="G205" s="12">
        <f t="shared" si="3"/>
        <v>4360345</v>
      </c>
      <c r="H205" s="13" t="s">
        <v>15</v>
      </c>
      <c r="I205" s="14" t="s">
        <v>10</v>
      </c>
    </row>
    <row r="206" spans="1:9" ht="45" x14ac:dyDescent="0.25">
      <c r="A206" s="7">
        <v>200</v>
      </c>
      <c r="B206" s="9" t="s">
        <v>419</v>
      </c>
      <c r="C206" s="9" t="s">
        <v>420</v>
      </c>
      <c r="D206" s="10" t="s">
        <v>12</v>
      </c>
      <c r="E206" s="11">
        <v>57</v>
      </c>
      <c r="F206" s="12">
        <v>47779</v>
      </c>
      <c r="G206" s="12">
        <f t="shared" si="3"/>
        <v>2723403</v>
      </c>
      <c r="H206" s="13" t="s">
        <v>15</v>
      </c>
      <c r="I206" s="14" t="s">
        <v>10</v>
      </c>
    </row>
    <row r="207" spans="1:9" ht="45" x14ac:dyDescent="0.25">
      <c r="A207" s="7">
        <v>201</v>
      </c>
      <c r="B207" s="9" t="s">
        <v>421</v>
      </c>
      <c r="C207" s="9" t="s">
        <v>422</v>
      </c>
      <c r="D207" s="10" t="s">
        <v>12</v>
      </c>
      <c r="E207" s="11">
        <v>8</v>
      </c>
      <c r="F207" s="12">
        <v>76730</v>
      </c>
      <c r="G207" s="12">
        <f t="shared" si="3"/>
        <v>613840</v>
      </c>
      <c r="H207" s="13" t="s">
        <v>15</v>
      </c>
      <c r="I207" s="14" t="s">
        <v>10</v>
      </c>
    </row>
    <row r="208" spans="1:9" ht="45" x14ac:dyDescent="0.25">
      <c r="A208" s="7">
        <v>202</v>
      </c>
      <c r="B208" s="9" t="s">
        <v>423</v>
      </c>
      <c r="C208" s="9" t="s">
        <v>424</v>
      </c>
      <c r="D208" s="10" t="s">
        <v>12</v>
      </c>
      <c r="E208" s="11">
        <v>20</v>
      </c>
      <c r="F208" s="12">
        <v>46435</v>
      </c>
      <c r="G208" s="12">
        <f t="shared" si="3"/>
        <v>928700</v>
      </c>
      <c r="H208" s="13" t="s">
        <v>15</v>
      </c>
      <c r="I208" s="14" t="s">
        <v>10</v>
      </c>
    </row>
    <row r="209" spans="1:9" ht="45" x14ac:dyDescent="0.25">
      <c r="A209" s="7">
        <v>203</v>
      </c>
      <c r="B209" s="9" t="s">
        <v>425</v>
      </c>
      <c r="C209" s="9" t="s">
        <v>426</v>
      </c>
      <c r="D209" s="10" t="s">
        <v>12</v>
      </c>
      <c r="E209" s="11">
        <v>10</v>
      </c>
      <c r="F209" s="12">
        <v>34967</v>
      </c>
      <c r="G209" s="12">
        <f t="shared" si="3"/>
        <v>349670</v>
      </c>
      <c r="H209" s="13" t="s">
        <v>15</v>
      </c>
      <c r="I209" s="14" t="s">
        <v>10</v>
      </c>
    </row>
    <row r="210" spans="1:9" ht="45" x14ac:dyDescent="0.25">
      <c r="A210" s="7">
        <v>204</v>
      </c>
      <c r="B210" s="9" t="s">
        <v>427</v>
      </c>
      <c r="C210" s="9" t="s">
        <v>428</v>
      </c>
      <c r="D210" s="10" t="s">
        <v>12</v>
      </c>
      <c r="E210" s="11">
        <v>15</v>
      </c>
      <c r="F210" s="12">
        <v>51602</v>
      </c>
      <c r="G210" s="12">
        <f t="shared" si="3"/>
        <v>774030</v>
      </c>
      <c r="H210" s="13" t="s">
        <v>15</v>
      </c>
      <c r="I210" s="14" t="s">
        <v>10</v>
      </c>
    </row>
    <row r="211" spans="1:9" ht="45" x14ac:dyDescent="0.25">
      <c r="A211" s="7">
        <v>205</v>
      </c>
      <c r="B211" s="9" t="s">
        <v>429</v>
      </c>
      <c r="C211" s="9" t="s">
        <v>430</v>
      </c>
      <c r="D211" s="10" t="s">
        <v>12</v>
      </c>
      <c r="E211" s="11">
        <v>50</v>
      </c>
      <c r="F211" s="12">
        <v>33590</v>
      </c>
      <c r="G211" s="12">
        <f t="shared" si="3"/>
        <v>1679500</v>
      </c>
      <c r="H211" s="13" t="s">
        <v>15</v>
      </c>
      <c r="I211" s="14" t="s">
        <v>10</v>
      </c>
    </row>
    <row r="212" spans="1:9" ht="45" x14ac:dyDescent="0.25">
      <c r="A212" s="7">
        <v>206</v>
      </c>
      <c r="B212" s="9" t="s">
        <v>431</v>
      </c>
      <c r="C212" s="9" t="s">
        <v>432</v>
      </c>
      <c r="D212" s="10" t="s">
        <v>12</v>
      </c>
      <c r="E212" s="11">
        <v>50</v>
      </c>
      <c r="F212" s="12">
        <v>69570</v>
      </c>
      <c r="G212" s="12">
        <f t="shared" si="3"/>
        <v>3478500</v>
      </c>
      <c r="H212" s="13" t="s">
        <v>15</v>
      </c>
      <c r="I212" s="14" t="s">
        <v>10</v>
      </c>
    </row>
    <row r="213" spans="1:9" ht="45" x14ac:dyDescent="0.25">
      <c r="A213" s="7">
        <v>207</v>
      </c>
      <c r="B213" s="9" t="s">
        <v>433</v>
      </c>
      <c r="C213" s="9" t="s">
        <v>434</v>
      </c>
      <c r="D213" s="10" t="s">
        <v>12</v>
      </c>
      <c r="E213" s="11">
        <v>2</v>
      </c>
      <c r="F213" s="12">
        <v>60610</v>
      </c>
      <c r="G213" s="12">
        <f t="shared" si="3"/>
        <v>121220</v>
      </c>
      <c r="H213" s="13" t="s">
        <v>15</v>
      </c>
      <c r="I213" s="14" t="s">
        <v>10</v>
      </c>
    </row>
    <row r="214" spans="1:9" ht="45" x14ac:dyDescent="0.25">
      <c r="A214" s="7">
        <v>208</v>
      </c>
      <c r="B214" s="9" t="s">
        <v>435</v>
      </c>
      <c r="C214" s="9" t="s">
        <v>436</v>
      </c>
      <c r="D214" s="10" t="s">
        <v>12</v>
      </c>
      <c r="E214" s="11">
        <v>70</v>
      </c>
      <c r="F214" s="12">
        <v>55955</v>
      </c>
      <c r="G214" s="12">
        <f t="shared" si="3"/>
        <v>3916850</v>
      </c>
      <c r="H214" s="13" t="s">
        <v>15</v>
      </c>
      <c r="I214" s="14" t="s">
        <v>10</v>
      </c>
    </row>
    <row r="215" spans="1:9" ht="45" x14ac:dyDescent="0.25">
      <c r="A215" s="7">
        <v>209</v>
      </c>
      <c r="B215" s="9" t="s">
        <v>437</v>
      </c>
      <c r="C215" s="9" t="s">
        <v>438</v>
      </c>
      <c r="D215" s="10" t="s">
        <v>12</v>
      </c>
      <c r="E215" s="11">
        <v>10</v>
      </c>
      <c r="F215" s="12">
        <v>60025</v>
      </c>
      <c r="G215" s="12">
        <f t="shared" si="3"/>
        <v>600250</v>
      </c>
      <c r="H215" s="13" t="s">
        <v>15</v>
      </c>
      <c r="I215" s="14" t="s">
        <v>10</v>
      </c>
    </row>
    <row r="216" spans="1:9" ht="45" x14ac:dyDescent="0.25">
      <c r="A216" s="7">
        <v>210</v>
      </c>
      <c r="B216" s="9" t="s">
        <v>439</v>
      </c>
      <c r="C216" s="9" t="s">
        <v>440</v>
      </c>
      <c r="D216" s="10" t="s">
        <v>12</v>
      </c>
      <c r="E216" s="11">
        <v>10</v>
      </c>
      <c r="F216" s="12">
        <v>35197</v>
      </c>
      <c r="G216" s="12">
        <f t="shared" si="3"/>
        <v>351970</v>
      </c>
      <c r="H216" s="13" t="s">
        <v>15</v>
      </c>
      <c r="I216" s="14" t="s">
        <v>10</v>
      </c>
    </row>
    <row r="217" spans="1:9" ht="45" x14ac:dyDescent="0.25">
      <c r="A217" s="7">
        <v>211</v>
      </c>
      <c r="B217" s="9" t="s">
        <v>441</v>
      </c>
      <c r="C217" s="9" t="s">
        <v>442</v>
      </c>
      <c r="D217" s="10" t="s">
        <v>12</v>
      </c>
      <c r="E217" s="11">
        <v>10</v>
      </c>
      <c r="F217" s="12">
        <v>35197</v>
      </c>
      <c r="G217" s="12">
        <f t="shared" si="3"/>
        <v>351970</v>
      </c>
      <c r="H217" s="13" t="s">
        <v>15</v>
      </c>
      <c r="I217" s="14" t="s">
        <v>10</v>
      </c>
    </row>
    <row r="218" spans="1:9" ht="45" x14ac:dyDescent="0.25">
      <c r="A218" s="7">
        <v>212</v>
      </c>
      <c r="B218" s="9" t="s">
        <v>443</v>
      </c>
      <c r="C218" s="9" t="s">
        <v>444</v>
      </c>
      <c r="D218" s="10" t="s">
        <v>12</v>
      </c>
      <c r="E218" s="11">
        <v>10</v>
      </c>
      <c r="F218" s="12">
        <v>84233</v>
      </c>
      <c r="G218" s="12">
        <f t="shared" si="3"/>
        <v>842330</v>
      </c>
      <c r="H218" s="13" t="s">
        <v>15</v>
      </c>
      <c r="I218" s="14" t="s">
        <v>10</v>
      </c>
    </row>
    <row r="219" spans="1:9" ht="45" x14ac:dyDescent="0.25">
      <c r="A219" s="7">
        <v>213</v>
      </c>
      <c r="B219" s="9" t="s">
        <v>445</v>
      </c>
      <c r="C219" s="9" t="s">
        <v>446</v>
      </c>
      <c r="D219" s="10" t="s">
        <v>12</v>
      </c>
      <c r="E219" s="11">
        <v>10</v>
      </c>
      <c r="F219" s="12">
        <v>84233</v>
      </c>
      <c r="G219" s="12">
        <f t="shared" si="3"/>
        <v>842330</v>
      </c>
      <c r="H219" s="13" t="s">
        <v>15</v>
      </c>
      <c r="I219" s="14" t="s">
        <v>10</v>
      </c>
    </row>
    <row r="220" spans="1:9" ht="45" x14ac:dyDescent="0.25">
      <c r="A220" s="7">
        <v>214</v>
      </c>
      <c r="B220" s="9" t="s">
        <v>447</v>
      </c>
      <c r="C220" s="9" t="s">
        <v>448</v>
      </c>
      <c r="D220" s="10" t="s">
        <v>12</v>
      </c>
      <c r="E220" s="11">
        <v>10</v>
      </c>
      <c r="F220" s="12">
        <v>99947</v>
      </c>
      <c r="G220" s="12">
        <f t="shared" si="3"/>
        <v>999470</v>
      </c>
      <c r="H220" s="13" t="s">
        <v>15</v>
      </c>
      <c r="I220" s="14" t="s">
        <v>10</v>
      </c>
    </row>
    <row r="221" spans="1:9" ht="60" x14ac:dyDescent="0.25">
      <c r="A221" s="7">
        <v>215</v>
      </c>
      <c r="B221" s="9" t="s">
        <v>449</v>
      </c>
      <c r="C221" s="9" t="s">
        <v>450</v>
      </c>
      <c r="D221" s="10" t="s">
        <v>12</v>
      </c>
      <c r="E221" s="11">
        <v>3</v>
      </c>
      <c r="F221" s="12">
        <v>66183</v>
      </c>
      <c r="G221" s="12">
        <f t="shared" si="3"/>
        <v>198549</v>
      </c>
      <c r="H221" s="13" t="s">
        <v>15</v>
      </c>
      <c r="I221" s="14" t="s">
        <v>10</v>
      </c>
    </row>
    <row r="222" spans="1:9" ht="45" x14ac:dyDescent="0.25">
      <c r="A222" s="7">
        <v>216</v>
      </c>
      <c r="B222" s="9" t="s">
        <v>451</v>
      </c>
      <c r="C222" s="9" t="s">
        <v>452</v>
      </c>
      <c r="D222" s="10" t="s">
        <v>12</v>
      </c>
      <c r="E222" s="11">
        <v>3</v>
      </c>
      <c r="F222" s="12">
        <v>134171</v>
      </c>
      <c r="G222" s="12">
        <f t="shared" si="3"/>
        <v>402513</v>
      </c>
      <c r="H222" s="13" t="s">
        <v>15</v>
      </c>
      <c r="I222" s="14" t="s">
        <v>10</v>
      </c>
    </row>
    <row r="223" spans="1:9" ht="45" x14ac:dyDescent="0.25">
      <c r="A223" s="7">
        <v>217</v>
      </c>
      <c r="B223" s="9" t="s">
        <v>453</v>
      </c>
      <c r="C223" s="9" t="s">
        <v>454</v>
      </c>
      <c r="D223" s="10" t="s">
        <v>12</v>
      </c>
      <c r="E223" s="11">
        <v>13</v>
      </c>
      <c r="F223" s="12">
        <v>113874</v>
      </c>
      <c r="G223" s="12">
        <f t="shared" si="3"/>
        <v>1480362</v>
      </c>
      <c r="H223" s="13" t="s">
        <v>15</v>
      </c>
      <c r="I223" s="14" t="s">
        <v>10</v>
      </c>
    </row>
    <row r="224" spans="1:9" ht="45" x14ac:dyDescent="0.25">
      <c r="A224" s="7">
        <v>218</v>
      </c>
      <c r="B224" s="9" t="s">
        <v>455</v>
      </c>
      <c r="C224" s="9" t="s">
        <v>456</v>
      </c>
      <c r="D224" s="10" t="s">
        <v>12</v>
      </c>
      <c r="E224" s="11">
        <v>2</v>
      </c>
      <c r="F224" s="12">
        <v>171652</v>
      </c>
      <c r="G224" s="12">
        <f t="shared" si="3"/>
        <v>343304</v>
      </c>
      <c r="H224" s="13" t="s">
        <v>15</v>
      </c>
      <c r="I224" s="14" t="s">
        <v>10</v>
      </c>
    </row>
    <row r="225" spans="1:9" ht="45" x14ac:dyDescent="0.25">
      <c r="A225" s="7">
        <v>219</v>
      </c>
      <c r="B225" s="9" t="s">
        <v>457</v>
      </c>
      <c r="C225" s="9" t="s">
        <v>458</v>
      </c>
      <c r="D225" s="10" t="s">
        <v>12</v>
      </c>
      <c r="E225" s="11">
        <v>20</v>
      </c>
      <c r="F225" s="12">
        <v>62857</v>
      </c>
      <c r="G225" s="12">
        <f t="shared" si="3"/>
        <v>1257140</v>
      </c>
      <c r="H225" s="13" t="s">
        <v>15</v>
      </c>
      <c r="I225" s="14" t="s">
        <v>10</v>
      </c>
    </row>
    <row r="226" spans="1:9" ht="45" x14ac:dyDescent="0.25">
      <c r="A226" s="7">
        <v>220</v>
      </c>
      <c r="B226" s="9" t="s">
        <v>459</v>
      </c>
      <c r="C226" s="9" t="s">
        <v>460</v>
      </c>
      <c r="D226" s="10" t="s">
        <v>12</v>
      </c>
      <c r="E226" s="11">
        <v>3</v>
      </c>
      <c r="F226" s="12">
        <v>60618</v>
      </c>
      <c r="G226" s="12">
        <f t="shared" si="3"/>
        <v>181854</v>
      </c>
      <c r="H226" s="13" t="s">
        <v>15</v>
      </c>
      <c r="I226" s="14" t="s">
        <v>10</v>
      </c>
    </row>
    <row r="227" spans="1:9" ht="45" x14ac:dyDescent="0.25">
      <c r="A227" s="7">
        <v>221</v>
      </c>
      <c r="B227" s="9" t="s">
        <v>461</v>
      </c>
      <c r="C227" s="9" t="s">
        <v>462</v>
      </c>
      <c r="D227" s="10" t="s">
        <v>12</v>
      </c>
      <c r="E227" s="11">
        <v>10</v>
      </c>
      <c r="F227" s="12">
        <v>98744</v>
      </c>
      <c r="G227" s="12">
        <f t="shared" si="3"/>
        <v>987440</v>
      </c>
      <c r="H227" s="13" t="s">
        <v>15</v>
      </c>
      <c r="I227" s="14" t="s">
        <v>10</v>
      </c>
    </row>
    <row r="228" spans="1:9" ht="45" x14ac:dyDescent="0.25">
      <c r="A228" s="7">
        <v>222</v>
      </c>
      <c r="B228" s="9" t="s">
        <v>463</v>
      </c>
      <c r="C228" s="9" t="s">
        <v>464</v>
      </c>
      <c r="D228" s="10" t="s">
        <v>12</v>
      </c>
      <c r="E228" s="11">
        <v>5</v>
      </c>
      <c r="F228" s="12">
        <v>132853</v>
      </c>
      <c r="G228" s="12">
        <f t="shared" si="3"/>
        <v>664265</v>
      </c>
      <c r="H228" s="13" t="s">
        <v>15</v>
      </c>
      <c r="I228" s="14" t="s">
        <v>10</v>
      </c>
    </row>
    <row r="229" spans="1:9" ht="45" x14ac:dyDescent="0.25">
      <c r="A229" s="7">
        <v>223</v>
      </c>
      <c r="B229" s="9" t="s">
        <v>465</v>
      </c>
      <c r="C229" s="9" t="s">
        <v>466</v>
      </c>
      <c r="D229" s="10" t="s">
        <v>12</v>
      </c>
      <c r="E229" s="11">
        <v>10</v>
      </c>
      <c r="F229" s="12">
        <v>130512</v>
      </c>
      <c r="G229" s="12">
        <f t="shared" si="3"/>
        <v>1305120</v>
      </c>
      <c r="H229" s="13" t="s">
        <v>15</v>
      </c>
      <c r="I229" s="14" t="s">
        <v>10</v>
      </c>
    </row>
    <row r="230" spans="1:9" ht="60" x14ac:dyDescent="0.25">
      <c r="A230" s="7">
        <v>224</v>
      </c>
      <c r="B230" s="9" t="s">
        <v>467</v>
      </c>
      <c r="C230" s="9" t="s">
        <v>468</v>
      </c>
      <c r="D230" s="10" t="s">
        <v>12</v>
      </c>
      <c r="E230" s="11">
        <v>10</v>
      </c>
      <c r="F230" s="12">
        <v>132950</v>
      </c>
      <c r="G230" s="12">
        <f t="shared" si="3"/>
        <v>1329500</v>
      </c>
      <c r="H230" s="13" t="s">
        <v>15</v>
      </c>
      <c r="I230" s="14" t="s">
        <v>10</v>
      </c>
    </row>
    <row r="231" spans="1:9" ht="60" x14ac:dyDescent="0.25">
      <c r="A231" s="7">
        <v>225</v>
      </c>
      <c r="B231" s="9" t="s">
        <v>469</v>
      </c>
      <c r="C231" s="9" t="s">
        <v>470</v>
      </c>
      <c r="D231" s="10" t="s">
        <v>12</v>
      </c>
      <c r="E231" s="11">
        <v>4</v>
      </c>
      <c r="F231" s="12">
        <v>77912</v>
      </c>
      <c r="G231" s="12">
        <f t="shared" si="3"/>
        <v>311648</v>
      </c>
      <c r="H231" s="13" t="s">
        <v>15</v>
      </c>
      <c r="I231" s="14" t="s">
        <v>10</v>
      </c>
    </row>
    <row r="232" spans="1:9" ht="60" x14ac:dyDescent="0.25">
      <c r="A232" s="7">
        <v>226</v>
      </c>
      <c r="B232" s="9" t="s">
        <v>471</v>
      </c>
      <c r="C232" s="9" t="s">
        <v>472</v>
      </c>
      <c r="D232" s="10" t="s">
        <v>12</v>
      </c>
      <c r="E232" s="11">
        <v>4</v>
      </c>
      <c r="F232" s="12">
        <v>72387</v>
      </c>
      <c r="G232" s="12">
        <f t="shared" si="3"/>
        <v>289548</v>
      </c>
      <c r="H232" s="13" t="s">
        <v>15</v>
      </c>
      <c r="I232" s="14" t="s">
        <v>10</v>
      </c>
    </row>
    <row r="233" spans="1:9" ht="60" x14ac:dyDescent="0.25">
      <c r="A233" s="7">
        <v>227</v>
      </c>
      <c r="B233" s="9" t="s">
        <v>473</v>
      </c>
      <c r="C233" s="9" t="s">
        <v>474</v>
      </c>
      <c r="D233" s="10" t="s">
        <v>12</v>
      </c>
      <c r="E233" s="11">
        <v>5</v>
      </c>
      <c r="F233" s="12">
        <v>87542</v>
      </c>
      <c r="G233" s="12">
        <f t="shared" si="3"/>
        <v>437710</v>
      </c>
      <c r="H233" s="13" t="s">
        <v>15</v>
      </c>
      <c r="I233" s="14" t="s">
        <v>10</v>
      </c>
    </row>
    <row r="234" spans="1:9" ht="45" x14ac:dyDescent="0.25">
      <c r="A234" s="7">
        <v>228</v>
      </c>
      <c r="B234" s="9" t="s">
        <v>475</v>
      </c>
      <c r="C234" s="9" t="s">
        <v>476</v>
      </c>
      <c r="D234" s="10" t="s">
        <v>12</v>
      </c>
      <c r="E234" s="11">
        <v>16</v>
      </c>
      <c r="F234" s="12">
        <v>65617</v>
      </c>
      <c r="G234" s="12">
        <f t="shared" si="3"/>
        <v>1049872</v>
      </c>
      <c r="H234" s="13" t="s">
        <v>15</v>
      </c>
      <c r="I234" s="14" t="s">
        <v>10</v>
      </c>
    </row>
    <row r="235" spans="1:9" ht="60" x14ac:dyDescent="0.25">
      <c r="A235" s="7">
        <v>229</v>
      </c>
      <c r="B235" s="9" t="s">
        <v>477</v>
      </c>
      <c r="C235" s="9" t="s">
        <v>478</v>
      </c>
      <c r="D235" s="10" t="s">
        <v>12</v>
      </c>
      <c r="E235" s="11">
        <v>3</v>
      </c>
      <c r="F235" s="12">
        <v>81260</v>
      </c>
      <c r="G235" s="12">
        <f t="shared" si="3"/>
        <v>243780</v>
      </c>
      <c r="H235" s="13" t="s">
        <v>15</v>
      </c>
      <c r="I235" s="14" t="s">
        <v>10</v>
      </c>
    </row>
    <row r="236" spans="1:9" ht="45" x14ac:dyDescent="0.25">
      <c r="A236" s="7">
        <v>230</v>
      </c>
      <c r="B236" s="9" t="s">
        <v>479</v>
      </c>
      <c r="C236" s="9" t="s">
        <v>480</v>
      </c>
      <c r="D236" s="10" t="s">
        <v>12</v>
      </c>
      <c r="E236" s="11">
        <v>3</v>
      </c>
      <c r="F236" s="12">
        <v>21225</v>
      </c>
      <c r="G236" s="12">
        <f t="shared" si="3"/>
        <v>63675</v>
      </c>
      <c r="H236" s="13" t="s">
        <v>15</v>
      </c>
      <c r="I236" s="14" t="s">
        <v>10</v>
      </c>
    </row>
    <row r="237" spans="1:9" ht="45" x14ac:dyDescent="0.25">
      <c r="A237" s="7">
        <v>231</v>
      </c>
      <c r="B237" s="9" t="s">
        <v>481</v>
      </c>
      <c r="C237" s="9" t="s">
        <v>482</v>
      </c>
      <c r="D237" s="10" t="s">
        <v>12</v>
      </c>
      <c r="E237" s="11">
        <v>8</v>
      </c>
      <c r="F237" s="12">
        <v>200355</v>
      </c>
      <c r="G237" s="12">
        <f t="shared" si="3"/>
        <v>1602840</v>
      </c>
      <c r="H237" s="13" t="s">
        <v>15</v>
      </c>
      <c r="I237" s="14" t="s">
        <v>10</v>
      </c>
    </row>
    <row r="238" spans="1:9" ht="60" x14ac:dyDescent="0.25">
      <c r="A238" s="7">
        <v>232</v>
      </c>
      <c r="B238" s="9" t="s">
        <v>483</v>
      </c>
      <c r="C238" s="9" t="s">
        <v>484</v>
      </c>
      <c r="D238" s="10" t="s">
        <v>12</v>
      </c>
      <c r="E238" s="11">
        <v>2</v>
      </c>
      <c r="F238" s="12">
        <v>207894</v>
      </c>
      <c r="G238" s="12">
        <f t="shared" si="3"/>
        <v>415788</v>
      </c>
      <c r="H238" s="13" t="s">
        <v>15</v>
      </c>
      <c r="I238" s="14" t="s">
        <v>10</v>
      </c>
    </row>
    <row r="239" spans="1:9" ht="60" x14ac:dyDescent="0.25">
      <c r="A239" s="7">
        <v>233</v>
      </c>
      <c r="B239" s="9" t="s">
        <v>485</v>
      </c>
      <c r="C239" s="9" t="s">
        <v>486</v>
      </c>
      <c r="D239" s="10" t="s">
        <v>12</v>
      </c>
      <c r="E239" s="11">
        <v>1</v>
      </c>
      <c r="F239" s="12">
        <v>37656</v>
      </c>
      <c r="G239" s="12">
        <f t="shared" si="3"/>
        <v>37656</v>
      </c>
      <c r="H239" s="13" t="s">
        <v>15</v>
      </c>
      <c r="I239" s="14" t="s">
        <v>10</v>
      </c>
    </row>
    <row r="240" spans="1:9" ht="45" x14ac:dyDescent="0.25">
      <c r="A240" s="7">
        <v>234</v>
      </c>
      <c r="B240" s="9" t="s">
        <v>487</v>
      </c>
      <c r="C240" s="9" t="s">
        <v>488</v>
      </c>
      <c r="D240" s="10" t="s">
        <v>12</v>
      </c>
      <c r="E240" s="11">
        <v>10</v>
      </c>
      <c r="F240" s="12">
        <v>48387</v>
      </c>
      <c r="G240" s="12">
        <f t="shared" si="3"/>
        <v>483870</v>
      </c>
      <c r="H240" s="13" t="s">
        <v>15</v>
      </c>
      <c r="I240" s="14" t="s">
        <v>10</v>
      </c>
    </row>
    <row r="241" spans="1:9" ht="45" x14ac:dyDescent="0.25">
      <c r="A241" s="7">
        <v>235</v>
      </c>
      <c r="B241" s="9" t="s">
        <v>489</v>
      </c>
      <c r="C241" s="9" t="s">
        <v>490</v>
      </c>
      <c r="D241" s="10" t="s">
        <v>12</v>
      </c>
      <c r="E241" s="11">
        <v>1</v>
      </c>
      <c r="F241" s="12">
        <v>7540</v>
      </c>
      <c r="G241" s="12">
        <f t="shared" si="3"/>
        <v>7540</v>
      </c>
      <c r="H241" s="13" t="s">
        <v>15</v>
      </c>
      <c r="I241" s="14" t="s">
        <v>10</v>
      </c>
    </row>
    <row r="242" spans="1:9" ht="60" x14ac:dyDescent="0.25">
      <c r="A242" s="7">
        <v>236</v>
      </c>
      <c r="B242" s="9" t="s">
        <v>491</v>
      </c>
      <c r="C242" s="9" t="s">
        <v>492</v>
      </c>
      <c r="D242" s="10" t="s">
        <v>12</v>
      </c>
      <c r="E242" s="11">
        <v>90</v>
      </c>
      <c r="F242" s="12">
        <v>53622</v>
      </c>
      <c r="G242" s="12">
        <f t="shared" si="3"/>
        <v>4825980</v>
      </c>
      <c r="H242" s="13" t="s">
        <v>15</v>
      </c>
      <c r="I242" s="14" t="s">
        <v>10</v>
      </c>
    </row>
    <row r="243" spans="1:9" ht="60" x14ac:dyDescent="0.25">
      <c r="A243" s="7">
        <v>237</v>
      </c>
      <c r="B243" s="9" t="s">
        <v>493</v>
      </c>
      <c r="C243" s="9" t="s">
        <v>494</v>
      </c>
      <c r="D243" s="10" t="s">
        <v>12</v>
      </c>
      <c r="E243" s="11">
        <v>90</v>
      </c>
      <c r="F243" s="12">
        <v>133046</v>
      </c>
      <c r="G243" s="12">
        <f t="shared" si="3"/>
        <v>11974140</v>
      </c>
      <c r="H243" s="13" t="s">
        <v>15</v>
      </c>
      <c r="I243" s="14" t="s">
        <v>10</v>
      </c>
    </row>
    <row r="244" spans="1:9" ht="60" x14ac:dyDescent="0.25">
      <c r="A244" s="7">
        <v>238</v>
      </c>
      <c r="B244" s="9" t="s">
        <v>495</v>
      </c>
      <c r="C244" s="9" t="s">
        <v>496</v>
      </c>
      <c r="D244" s="10" t="s">
        <v>12</v>
      </c>
      <c r="E244" s="11">
        <v>4</v>
      </c>
      <c r="F244" s="12">
        <v>33445</v>
      </c>
      <c r="G244" s="12">
        <f t="shared" si="3"/>
        <v>133780</v>
      </c>
      <c r="H244" s="13" t="s">
        <v>15</v>
      </c>
      <c r="I244" s="14" t="s">
        <v>10</v>
      </c>
    </row>
    <row r="245" spans="1:9" ht="60" x14ac:dyDescent="0.25">
      <c r="A245" s="7">
        <v>239</v>
      </c>
      <c r="B245" s="9" t="s">
        <v>497</v>
      </c>
      <c r="C245" s="9" t="s">
        <v>498</v>
      </c>
      <c r="D245" s="10" t="s">
        <v>12</v>
      </c>
      <c r="E245" s="11">
        <v>4</v>
      </c>
      <c r="F245" s="12">
        <v>37656</v>
      </c>
      <c r="G245" s="12">
        <f t="shared" si="3"/>
        <v>150624</v>
      </c>
      <c r="H245" s="13" t="s">
        <v>15</v>
      </c>
      <c r="I245" s="14" t="s">
        <v>10</v>
      </c>
    </row>
    <row r="246" spans="1:9" ht="45" x14ac:dyDescent="0.25">
      <c r="A246" s="7">
        <v>240</v>
      </c>
      <c r="B246" s="9" t="s">
        <v>499</v>
      </c>
      <c r="C246" s="9" t="s">
        <v>500</v>
      </c>
      <c r="D246" s="10" t="s">
        <v>12</v>
      </c>
      <c r="E246" s="11">
        <v>2</v>
      </c>
      <c r="F246" s="12">
        <v>61719</v>
      </c>
      <c r="G246" s="12">
        <f t="shared" si="3"/>
        <v>123438</v>
      </c>
      <c r="H246" s="13" t="s">
        <v>15</v>
      </c>
      <c r="I246" s="14" t="s">
        <v>10</v>
      </c>
    </row>
    <row r="247" spans="1:9" ht="45" x14ac:dyDescent="0.25">
      <c r="A247" s="7">
        <v>241</v>
      </c>
      <c r="B247" s="9" t="s">
        <v>501</v>
      </c>
      <c r="C247" s="9" t="s">
        <v>502</v>
      </c>
      <c r="D247" s="10" t="s">
        <v>11</v>
      </c>
      <c r="E247" s="11">
        <v>4</v>
      </c>
      <c r="F247" s="12">
        <v>523680</v>
      </c>
      <c r="G247" s="12">
        <f t="shared" si="3"/>
        <v>2094720</v>
      </c>
      <c r="H247" s="13" t="s">
        <v>15</v>
      </c>
      <c r="I247" s="14" t="s">
        <v>10</v>
      </c>
    </row>
    <row r="248" spans="1:9" ht="45" x14ac:dyDescent="0.25">
      <c r="A248" s="7">
        <v>242</v>
      </c>
      <c r="B248" s="9" t="s">
        <v>503</v>
      </c>
      <c r="C248" s="9" t="s">
        <v>504</v>
      </c>
      <c r="D248" s="10" t="s">
        <v>11</v>
      </c>
      <c r="E248" s="11">
        <v>3</v>
      </c>
      <c r="F248" s="12">
        <v>35154</v>
      </c>
      <c r="G248" s="12">
        <f t="shared" si="3"/>
        <v>105462</v>
      </c>
      <c r="H248" s="13" t="s">
        <v>15</v>
      </c>
      <c r="I248" s="14" t="s">
        <v>10</v>
      </c>
    </row>
    <row r="249" spans="1:9" ht="45" x14ac:dyDescent="0.25">
      <c r="A249" s="7">
        <v>243</v>
      </c>
      <c r="B249" s="9" t="s">
        <v>505</v>
      </c>
      <c r="C249" s="9" t="s">
        <v>506</v>
      </c>
      <c r="D249" s="10" t="s">
        <v>11</v>
      </c>
      <c r="E249" s="11">
        <v>1</v>
      </c>
      <c r="F249" s="12">
        <v>123705</v>
      </c>
      <c r="G249" s="12">
        <f t="shared" si="3"/>
        <v>123705</v>
      </c>
      <c r="H249" s="13" t="s">
        <v>15</v>
      </c>
      <c r="I249" s="14" t="s">
        <v>10</v>
      </c>
    </row>
    <row r="250" spans="1:9" ht="45" x14ac:dyDescent="0.25">
      <c r="A250" s="7">
        <v>244</v>
      </c>
      <c r="B250" s="9" t="s">
        <v>507</v>
      </c>
      <c r="C250" s="9" t="s">
        <v>508</v>
      </c>
      <c r="D250" s="10" t="s">
        <v>11</v>
      </c>
      <c r="E250" s="11">
        <v>1</v>
      </c>
      <c r="F250" s="12">
        <v>227914</v>
      </c>
      <c r="G250" s="12">
        <f t="shared" si="3"/>
        <v>227914</v>
      </c>
      <c r="H250" s="13" t="s">
        <v>15</v>
      </c>
      <c r="I250" s="14" t="s">
        <v>10</v>
      </c>
    </row>
    <row r="251" spans="1:9" ht="45" x14ac:dyDescent="0.25">
      <c r="A251" s="7">
        <v>245</v>
      </c>
      <c r="B251" s="9" t="s">
        <v>509</v>
      </c>
      <c r="C251" s="9" t="s">
        <v>510</v>
      </c>
      <c r="D251" s="10" t="s">
        <v>11</v>
      </c>
      <c r="E251" s="11">
        <v>1</v>
      </c>
      <c r="F251" s="12">
        <v>125071</v>
      </c>
      <c r="G251" s="12">
        <f t="shared" si="3"/>
        <v>125071</v>
      </c>
      <c r="H251" s="13" t="s">
        <v>15</v>
      </c>
      <c r="I251" s="14" t="s">
        <v>10</v>
      </c>
    </row>
    <row r="252" spans="1:9" ht="45" x14ac:dyDescent="0.25">
      <c r="A252" s="7">
        <v>246</v>
      </c>
      <c r="B252" s="9" t="s">
        <v>511</v>
      </c>
      <c r="C252" s="9" t="s">
        <v>512</v>
      </c>
      <c r="D252" s="10" t="s">
        <v>11</v>
      </c>
      <c r="E252" s="11">
        <v>1</v>
      </c>
      <c r="F252" s="12">
        <v>47553</v>
      </c>
      <c r="G252" s="12">
        <f t="shared" si="3"/>
        <v>47553</v>
      </c>
      <c r="H252" s="13" t="s">
        <v>15</v>
      </c>
      <c r="I252" s="14" t="s">
        <v>10</v>
      </c>
    </row>
    <row r="253" spans="1:9" ht="45" x14ac:dyDescent="0.25">
      <c r="A253" s="7">
        <v>247</v>
      </c>
      <c r="B253" s="9" t="s">
        <v>513</v>
      </c>
      <c r="C253" s="9" t="s">
        <v>514</v>
      </c>
      <c r="D253" s="10" t="s">
        <v>11</v>
      </c>
      <c r="E253" s="11">
        <v>1</v>
      </c>
      <c r="F253" s="12">
        <v>93943</v>
      </c>
      <c r="G253" s="12">
        <f t="shared" si="3"/>
        <v>93943</v>
      </c>
      <c r="H253" s="13" t="s">
        <v>15</v>
      </c>
      <c r="I253" s="14" t="s">
        <v>10</v>
      </c>
    </row>
    <row r="254" spans="1:9" ht="45" x14ac:dyDescent="0.25">
      <c r="A254" s="7">
        <v>248</v>
      </c>
      <c r="B254" s="9" t="s">
        <v>515</v>
      </c>
      <c r="C254" s="9" t="s">
        <v>516</v>
      </c>
      <c r="D254" s="10" t="s">
        <v>11</v>
      </c>
      <c r="E254" s="11">
        <v>1</v>
      </c>
      <c r="F254" s="12">
        <v>93943</v>
      </c>
      <c r="G254" s="12">
        <f t="shared" si="3"/>
        <v>93943</v>
      </c>
      <c r="H254" s="13" t="s">
        <v>15</v>
      </c>
      <c r="I254" s="14" t="s">
        <v>10</v>
      </c>
    </row>
    <row r="255" spans="1:9" x14ac:dyDescent="0.25">
      <c r="A255" s="7"/>
      <c r="B255" s="3" t="s">
        <v>517</v>
      </c>
      <c r="C255" s="9"/>
      <c r="D255" s="10"/>
      <c r="E255" s="11"/>
      <c r="F255" s="12"/>
      <c r="G255" s="12"/>
      <c r="H255" s="13"/>
      <c r="I255" s="14"/>
    </row>
    <row r="256" spans="1:9" ht="45" x14ac:dyDescent="0.25">
      <c r="A256" s="7">
        <v>249</v>
      </c>
      <c r="B256" s="9" t="s">
        <v>518</v>
      </c>
      <c r="C256" s="9" t="s">
        <v>519</v>
      </c>
      <c r="D256" s="10" t="s">
        <v>11</v>
      </c>
      <c r="E256" s="11">
        <v>30</v>
      </c>
      <c r="F256" s="12">
        <v>45500</v>
      </c>
      <c r="G256" s="12">
        <f t="shared" si="3"/>
        <v>1365000</v>
      </c>
      <c r="H256" s="13" t="s">
        <v>15</v>
      </c>
      <c r="I256" s="14" t="s">
        <v>10</v>
      </c>
    </row>
    <row r="257" spans="1:9" ht="45" x14ac:dyDescent="0.25">
      <c r="A257" s="7">
        <v>250</v>
      </c>
      <c r="B257" s="9" t="s">
        <v>520</v>
      </c>
      <c r="C257" s="9" t="s">
        <v>521</v>
      </c>
      <c r="D257" s="10" t="s">
        <v>11</v>
      </c>
      <c r="E257" s="11">
        <v>30</v>
      </c>
      <c r="F257" s="12">
        <v>140000</v>
      </c>
      <c r="G257" s="12">
        <f t="shared" si="3"/>
        <v>4200000</v>
      </c>
      <c r="H257" s="13" t="s">
        <v>15</v>
      </c>
      <c r="I257" s="14" t="s">
        <v>10</v>
      </c>
    </row>
    <row r="258" spans="1:9" ht="45" x14ac:dyDescent="0.25">
      <c r="A258" s="7">
        <v>251</v>
      </c>
      <c r="B258" s="9" t="s">
        <v>522</v>
      </c>
      <c r="C258" s="9" t="s">
        <v>523</v>
      </c>
      <c r="D258" s="10" t="s">
        <v>11</v>
      </c>
      <c r="E258" s="11">
        <v>1</v>
      </c>
      <c r="F258" s="12">
        <v>21277</v>
      </c>
      <c r="G258" s="12">
        <f t="shared" si="3"/>
        <v>21277</v>
      </c>
      <c r="H258" s="13" t="s">
        <v>15</v>
      </c>
      <c r="I258" s="14" t="s">
        <v>10</v>
      </c>
    </row>
    <row r="259" spans="1:9" ht="45" x14ac:dyDescent="0.25">
      <c r="A259" s="7">
        <v>252</v>
      </c>
      <c r="B259" s="9" t="s">
        <v>524</v>
      </c>
      <c r="C259" s="9" t="s">
        <v>525</v>
      </c>
      <c r="D259" s="10" t="s">
        <v>11</v>
      </c>
      <c r="E259" s="11">
        <v>2</v>
      </c>
      <c r="F259" s="12">
        <v>12335</v>
      </c>
      <c r="G259" s="12">
        <f t="shared" si="3"/>
        <v>24670</v>
      </c>
      <c r="H259" s="13" t="s">
        <v>15</v>
      </c>
      <c r="I259" s="14" t="s">
        <v>10</v>
      </c>
    </row>
    <row r="260" spans="1:9" s="21" customFormat="1" x14ac:dyDescent="0.25">
      <c r="A260" s="5"/>
      <c r="B260" s="8" t="s">
        <v>16</v>
      </c>
      <c r="C260" s="8"/>
      <c r="D260" s="17"/>
      <c r="E260" s="18"/>
      <c r="F260" s="15"/>
      <c r="G260" s="15">
        <f>SUM(G4:G259)</f>
        <v>270700923</v>
      </c>
      <c r="H260" s="19"/>
      <c r="I260" s="20"/>
    </row>
  </sheetData>
  <autoFilter ref="A3:I260" xr:uid="{00000000-0001-0000-0000-000000000000}"/>
  <mergeCells count="1">
    <mergeCell ref="A2:I2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Жұмабаева Назерке Зейноллақызы</cp:lastModifiedBy>
  <cp:lastPrinted>2023-06-29T11:21:31Z</cp:lastPrinted>
  <dcterms:created xsi:type="dcterms:W3CDTF">2019-09-03T05:19:58Z</dcterms:created>
  <dcterms:modified xsi:type="dcterms:W3CDTF">2024-11-22T03:35:04Z</dcterms:modified>
</cp:coreProperties>
</file>