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4D05C551-9DC6-4B94-B7C3-6CFBA5B1ABF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Лист1!$A$7:$J$27</definedName>
    <definedName name="_xlnm.Print_Area" localSheetId="0">Лист1!$A$1:$J$26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  <c r="H17" i="1"/>
  <c r="H18" i="1"/>
  <c r="H19" i="1"/>
  <c r="H20" i="1"/>
  <c r="H21" i="1"/>
  <c r="H22" i="1"/>
  <c r="H23" i="1"/>
  <c r="H24" i="1"/>
  <c r="H25" i="1"/>
  <c r="H26" i="1"/>
  <c r="H13" i="1"/>
  <c r="H14" i="1"/>
  <c r="H15" i="1"/>
  <c r="H10" i="1"/>
  <c r="H11" i="1"/>
  <c r="H12" i="1"/>
  <c r="H9" i="1"/>
  <c r="H8" i="1"/>
</calcChain>
</file>

<file path=xl/sharedStrings.xml><?xml version="1.0" encoding="utf-8"?>
<sst xmlns="http://schemas.openxmlformats.org/spreadsheetml/2006/main" count="123" uniqueCount="50">
  <si>
    <t>№ п/п</t>
  </si>
  <si>
    <t>Наименование/Номенклатурный номер**</t>
  </si>
  <si>
    <t>Способ закупок</t>
  </si>
  <si>
    <t>Краткая характеристика</t>
  </si>
  <si>
    <t>Единица измерения</t>
  </si>
  <si>
    <t>упаковка</t>
  </si>
  <si>
    <t>Количество / объем (РБ)</t>
  </si>
  <si>
    <t>Перечень закупаемых товаров, техническая спецификация</t>
  </si>
  <si>
    <t>Место поставки</t>
  </si>
  <si>
    <t>Срок поставки</t>
  </si>
  <si>
    <t>В течение 5 (пяти) рабочих дней со дня получения заявки от Заказчика</t>
  </si>
  <si>
    <t>г. Астана, район Есиль, проспект Туран, 32; ул. Сығанақ, 46; проспект Туран, 38</t>
  </si>
  <si>
    <t>набор</t>
  </si>
  <si>
    <t>Цена за единицу, 
тенге</t>
  </si>
  <si>
    <t>Сумма, планируемая для закупки, тенге</t>
  </si>
  <si>
    <t>Калибровочные тест-полоски</t>
  </si>
  <si>
    <t>Калибровочные тест-полоски 25 стрипов</t>
  </si>
  <si>
    <t>Контейнеры для отходов</t>
  </si>
  <si>
    <t>AllergyScreen Панель 1, на 10 исследований (смешанные аллергены)</t>
  </si>
  <si>
    <t>AllergyScreen Панель 2, на 10 исследований (смешанные аллергены)</t>
  </si>
  <si>
    <t>AllergyScreen Панель 3, на 10 исследований (пищевые аллергены)</t>
  </si>
  <si>
    <t>Инкубационные флаконы BACT/ALERT FA Plus (100 шт/уп) (100х30мл)</t>
  </si>
  <si>
    <t>Инкубационные флаконы BACT/ALERT FN Plus (100 шт/уп) (100х40мл)</t>
  </si>
  <si>
    <t>Инкубационные флаконы BACT/ALERT PF Plus (100 шт/уп) (100х30мл)</t>
  </si>
  <si>
    <t>Пластиковые флаконы с питательной средой и адсорбирущими
 полимерными гранулами для определения аэробной флоры при работе на бактериологическом анализаторе культур крови и микобактерий</t>
  </si>
  <si>
    <t>Пластиковые флаконы с питательной средой и адсорбирующими полимерными гранулами для определения анаэробной флоры при работе на бактериологическом анализаторе культур крови и микобактерий</t>
  </si>
  <si>
    <t>Пластиковые флаконы с питательной средой и адсорбирущими полимерными гранулами для определения аэробной и факультативно анаэробной флоры в педиатрических образцах при работе на бактериологическом анализаторе культур крови и микобактерий</t>
  </si>
  <si>
    <t>Моноклональные мышиные антитела к INI-1</t>
  </si>
  <si>
    <t>Моноклональные мышиные антитела к INI-1, клон 25, готовые к применению, адаптированные к системе детекции «Mouse/Rabbit PolyDetector DAB HRP Brown Detection System», «Mouse/Rabbit PolyDetector Plus DAB HRP Brown», «Mouse/Rabbit ImmunoDetector DAB HRP Brown Detection</t>
  </si>
  <si>
    <t>Моноклональные мышиные антитела к Fli-1</t>
  </si>
  <si>
    <t>Моноклональные мышиные антитела к Fli-1, клон G146-22, готовые к применению, адаптированные к системе детекции «Mouse/Rabbit PolyDetector DAB HRP Brown Detection System», «Mouse/Rabbit PolyDetector Plus DAB HRP Brown», «Mouse/Rabbit ImmunoDetector DAB HRP Brown Detection System», c использованием « ImmunoDNA Retriever» с цитратом, «ImmunoDNA Retriever» с ЭДТА. «TintoDeparaffinator»</t>
  </si>
  <si>
    <t>Моноклональные кроличьи антитела к SATB2</t>
  </si>
  <si>
    <t>Моноклональные кроличьи антитела к SATB2, клон EP281, готовые к применению, адаптированные к системе детекции «Mouse/Rabbit PolyDetector DAB HRP Brown Detection System», «Mouse/Rabbit PolyDetector Plus DAB HRP Brown», «Mouse/Rabbit ImmunoDetector DAB HRP Brown Detection System», c использованием « ImmunoDNA Retriever» с цитратом, «ImmunoDNA Retriever» с ЭДТА. «TintoDeparaffinator»</t>
  </si>
  <si>
    <t>Моноклональные кроличьи антитела к MyoD1</t>
  </si>
  <si>
    <t>Моноклональные кроличьи антитела к MyoD1, клон EP212, готовые к применению, адаптированные к системе детекции «Mouse/Rabbit PolyDetector DAB HRP Brown Detection System», «Mouse/Rabbit PolyDetector Plus DAB HRP Brown», «Mouse/Rabbit ImmunoDetector DAB HRP Brown Detection System», c использованием « ImmunoDNA Retriever» с цитратом, «ImmunoDNA Retriever» с ЭДТА. «TintoDeparaffinator»</t>
  </si>
  <si>
    <t>Моноклональные кроличьи антитела к Glycophorin A</t>
  </si>
  <si>
    <t>Моноклональные кроличьи антитела к Glycophorin A, клон GA-R2 (HIR2, готовые к применению, адаптированные к системе детекции «Mouse/Rabbit PolyDetector DAB HRP Brown Detection System», «Mouse/Rabbit PolyDetector Plus DAB HRP Brown», «Mouse/Rabbit ImmunoDetector DAB HRP Brown Detection System», c использованием «ImmunoDNA Retriever» с цитратом, «ImmunoDNA Retriever» с ЭДТА. «TintoDeparaffinator»</t>
  </si>
  <si>
    <t>Моноклональные мышиные антитела к SALL4</t>
  </si>
  <si>
    <t>Моноклональные мышиные антитела к SALL4, клон 6E3, готовые к применению, адаптированные к системе детекции «Mouse/Rabbit PolyDetector DAB HRP Brown Detection System», «Mouse/Rabbit PolyDetector Plus DAB HRP Brown», «Mouse/Rabbit ImmunoDetector DAB HRP Brown Detection System», c использованием « ImmunoDNA Retriever» с цитратом, «ImmunoDNA Retriever» с ЭДТА. «TintoDeparaffinator»</t>
  </si>
  <si>
    <t>Моноклональные кроличьи антитела к CDK4</t>
  </si>
  <si>
    <t>Моноклональные кроличьи антитела к CDK4, клон EP180, готовые к применению, адаптированные к системе детекции «Mouse/Rabbit PolyDetector DAB HRP Brown Detection System», «Mouse/Rabbit PolyDetector Plus DAB HRP Brown», «Mouse/Rabbit ImmunoDetector DAB HRP Brown Detection System», c использованием « ImmunoDNA Retriever» с цитратом, «ImmunoDNA Retriever» с ЭДТА. «TintoDeparaffinator»</t>
  </si>
  <si>
    <t>Моноклональные мышиные антитела к TLE1</t>
  </si>
  <si>
    <t>Моноклональные мышиные антитела к TLE1, клон 1F5, готовые к применению, адаптированные к системе детекции «Mouse/Rabbit PolyDetector DAB HRP Brown Detection System», «Mouse/Rabbit PolyDetector Plus DAB HRP Brown», «Mouse/Rabbit ImmunoDetector DAB HRP Brown Detection System», c использованием « ImmunoDNA Retriever» с цитратом, «ImmunoDNA Retriever» с ЭДТА. «TintoDeparaffinator»</t>
  </si>
  <si>
    <t>Моноклональные мышиные антитела к MDM2</t>
  </si>
  <si>
    <t>Моноклональные мышиные антитела к MDM2, клон BSB-64, готовые к применению, адаптированные к системе детекции «Mouse/Rabbit PolyDetector DAB HRP Brown Detection System», «Mouse/Rabbit PolyDetector Plus DAB HRP Brown», «Mouse/Rabbit ImmunoDetector DAB HRP Brown Detection System», c использованием « ImmunoDNA Retriever» с цитратом, «ImmunoDNA Retriever» с ЭДТА. «TintoDeparaffinator»</t>
  </si>
  <si>
    <t>Моноклональные мышиные антитела к CD71</t>
  </si>
  <si>
    <t>Моноклональные мышиные антитела к CD71, клон 10F11, готовые к применению, адаптированные к системе детекции «Mouse/Rabbit PolyDetector DAB HRP Brown Detection System», «Mouse/Rabbit PolyDetector Plus DAB HRP Brown», «Mouse/Rabbit ImmunoDetector DAB HRP Brown Detection System», c использованием « ImmunoDNA Retriever» с цитратом, «ImmunoDNA Retriever» с ЭДТА. «TintoDeparaffinator»</t>
  </si>
  <si>
    <t>Моноклональные кроличьи антитела к CD42b, RMab</t>
  </si>
  <si>
    <t>Моноклональные кроличьи антитела к CD42b, RMab, клон EP409, готовые к применению, адаптированные к системе детекции «Mouse/Rabbit PolyDetector DAB HRP Brown Detection System», «Mouse/Rabbit PolyDetector Plus DAB HRP Brown», «Mouse/Rabbit ImmunoDetector DAB HRP Brown Detection System», c использованием « ImmunoDNA Retriever» с цитратом, «ImmunoDNA Retriever» с ЭДТА. «TintoDeparaffinator»</t>
  </si>
  <si>
    <t>Приложение 1 к объявлению № 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</si>
</sst>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\ _₽"/>
    <numFmt numFmtId="167" formatCode="_-* #,##0.00\ _₸_-;\-* #,##0.00\ _₸_-;_-* &quot;-&quot;??\ _₸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0" fontId="3" fillId="0" borderId="0"/>
  </cellStyleXfs>
  <cellXfs count="42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8" fillId="2" borderId="1" xfId="1" applyNumberFormat="1" applyFont="1" applyFill="1" applyBorder="1" applyAlignment="1">
      <alignment horizontal="center" vertical="center" wrapText="1"/>
    </xf>
    <xf numFmtId="164" fontId="8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5" fillId="0" borderId="1" xfId="0" applyNumberFormat="1" applyFont="1" applyBorder="1" applyAlignment="1">
      <alignment horizontal="right" vertical="center"/>
    </xf>
    <xf numFmtId="0" fontId="4" fillId="0" borderId="0" xfId="2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3" applyNumberFormat="1" applyFont="1" applyAlignment="1">
      <alignment horizontal="center" vertical="center"/>
    </xf>
    <xf numFmtId="0" fontId="4" fillId="0" borderId="0" xfId="2" applyFont="1" applyAlignment="1">
      <alignment vertical="center" wrapText="1"/>
    </xf>
    <xf numFmtId="0" fontId="6" fillId="0" borderId="0" xfId="3" applyNumberFormat="1" applyFont="1" applyAlignment="1">
      <alignment horizontal="center" vertical="center"/>
    </xf>
    <xf numFmtId="167" fontId="6" fillId="0" borderId="1" xfId="4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right" vertical="center"/>
    </xf>
    <xf numFmtId="166" fontId="8" fillId="0" borderId="0" xfId="0" applyNumberFormat="1" applyFont="1" applyAlignment="1">
      <alignment horizontal="right" vertical="center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5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4" fillId="0" borderId="0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2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164" fontId="8" fillId="0" borderId="0" xfId="1" applyFont="1" applyBorder="1" applyAlignment="1">
      <alignment horizontal="center" vertical="center" wrapText="1"/>
    </xf>
  </cellXfs>
  <cellStyles count="6">
    <cellStyle name="Обычный" xfId="0" builtinId="0"/>
    <cellStyle name="Обычный 13" xfId="4" xr:uid="{FD5150D3-0D94-4CFC-A253-E40A7927B126}"/>
    <cellStyle name="Обычный 24" xfId="5" xr:uid="{F19AB113-0412-4254-BA0F-01B7B95D01F0}"/>
    <cellStyle name="Обычный 3" xfId="2" xr:uid="{00000000-0005-0000-0000-000001000000}"/>
    <cellStyle name="Финансовый" xfId="1" builtinId="3"/>
    <cellStyle name="Финансовый 2" xfId="3" xr:uid="{00000000-0005-0000-0000-00000300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1"/>
  <sheetViews>
    <sheetView tabSelected="1" view="pageBreakPreview" zoomScaleNormal="100" zoomScaleSheetLayoutView="100" workbookViewId="0">
      <selection activeCell="I2" sqref="I2"/>
    </sheetView>
  </sheetViews>
  <sheetFormatPr defaultRowHeight="15" x14ac:dyDescent="0.25"/>
  <cols>
    <col min="2" max="2" width="41" customWidth="1"/>
    <col min="3" max="3" width="10.5703125" hidden="1" customWidth="1"/>
    <col min="4" max="4" width="47.140625" customWidth="1"/>
    <col min="5" max="5" width="13.5703125" customWidth="1"/>
    <col min="6" max="6" width="13.28515625" style="14" customWidth="1"/>
    <col min="7" max="7" width="18.7109375" customWidth="1"/>
    <col min="8" max="8" width="20" customWidth="1"/>
    <col min="9" max="9" width="33.5703125" customWidth="1"/>
    <col min="10" max="10" width="24.5703125" customWidth="1"/>
  </cols>
  <sheetData>
    <row r="1" spans="1:10" ht="30" customHeight="1" x14ac:dyDescent="0.25">
      <c r="I1" s="41" t="s">
        <v>49</v>
      </c>
      <c r="J1" s="41"/>
    </row>
    <row r="2" spans="1:10" x14ac:dyDescent="0.25">
      <c r="I2" s="24"/>
    </row>
    <row r="3" spans="1:10" ht="15.75" x14ac:dyDescent="0.25">
      <c r="A3" s="40" t="s">
        <v>7</v>
      </c>
      <c r="B3" s="40"/>
      <c r="C3" s="40"/>
      <c r="D3" s="40"/>
      <c r="E3" s="40"/>
      <c r="F3" s="40"/>
      <c r="G3" s="40"/>
      <c r="H3" s="40"/>
      <c r="I3" s="40"/>
      <c r="J3" s="40"/>
    </row>
    <row r="4" spans="1:10" ht="15.75" x14ac:dyDescent="0.25">
      <c r="A4" s="2"/>
      <c r="B4" s="2"/>
      <c r="C4" s="2"/>
      <c r="D4" s="35"/>
      <c r="E4" s="36"/>
      <c r="F4" s="36"/>
      <c r="G4" s="36"/>
      <c r="H4" s="4"/>
      <c r="I4" s="3"/>
      <c r="J4" s="1"/>
    </row>
    <row r="5" spans="1:10" ht="15.75" x14ac:dyDescent="0.25">
      <c r="A5" s="2"/>
      <c r="B5" s="2"/>
      <c r="C5" s="2"/>
      <c r="D5" s="9"/>
      <c r="E5" s="10"/>
      <c r="F5" s="10"/>
      <c r="G5" s="10"/>
      <c r="H5" s="4"/>
      <c r="I5" s="3"/>
      <c r="J5" s="1"/>
    </row>
    <row r="6" spans="1:10" ht="47.25" x14ac:dyDescent="0.25">
      <c r="A6" s="5" t="s">
        <v>0</v>
      </c>
      <c r="B6" s="5" t="s">
        <v>1</v>
      </c>
      <c r="C6" s="5" t="s">
        <v>2</v>
      </c>
      <c r="D6" s="6" t="s">
        <v>3</v>
      </c>
      <c r="E6" s="5" t="s">
        <v>6</v>
      </c>
      <c r="F6" s="5" t="s">
        <v>4</v>
      </c>
      <c r="G6" s="7" t="s">
        <v>13</v>
      </c>
      <c r="H6" s="8" t="s">
        <v>14</v>
      </c>
      <c r="I6" s="22" t="s">
        <v>8</v>
      </c>
      <c r="J6" s="22" t="s">
        <v>9</v>
      </c>
    </row>
    <row r="7" spans="1:10" ht="15.75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</row>
    <row r="8" spans="1:10" ht="72" customHeight="1" x14ac:dyDescent="0.25">
      <c r="A8" s="13">
        <v>1</v>
      </c>
      <c r="B8" s="33" t="s">
        <v>15</v>
      </c>
      <c r="C8" s="33" t="s">
        <v>16</v>
      </c>
      <c r="D8" s="33" t="s">
        <v>16</v>
      </c>
      <c r="E8" s="13">
        <v>1</v>
      </c>
      <c r="F8" s="12" t="s">
        <v>5</v>
      </c>
      <c r="G8" s="32">
        <v>21277</v>
      </c>
      <c r="H8" s="15">
        <f>E8*G8</f>
        <v>21277</v>
      </c>
      <c r="I8" s="23" t="s">
        <v>11</v>
      </c>
      <c r="J8" s="23" t="s">
        <v>10</v>
      </c>
    </row>
    <row r="9" spans="1:10" ht="63" x14ac:dyDescent="0.25">
      <c r="A9" s="13">
        <v>2</v>
      </c>
      <c r="B9" s="33" t="s">
        <v>17</v>
      </c>
      <c r="C9" s="33" t="s">
        <v>17</v>
      </c>
      <c r="D9" s="33" t="s">
        <v>17</v>
      </c>
      <c r="E9" s="13">
        <v>1</v>
      </c>
      <c r="F9" s="12" t="s">
        <v>5</v>
      </c>
      <c r="G9" s="32">
        <v>12335</v>
      </c>
      <c r="H9" s="15">
        <f>E9*G9</f>
        <v>12335</v>
      </c>
      <c r="I9" s="23" t="s">
        <v>11</v>
      </c>
      <c r="J9" s="23" t="s">
        <v>10</v>
      </c>
    </row>
    <row r="10" spans="1:10" ht="66" customHeight="1" x14ac:dyDescent="0.25">
      <c r="A10" s="13">
        <v>3</v>
      </c>
      <c r="B10" s="33" t="s">
        <v>18</v>
      </c>
      <c r="C10" s="33" t="s">
        <v>18</v>
      </c>
      <c r="D10" s="33" t="s">
        <v>18</v>
      </c>
      <c r="E10" s="13">
        <v>17</v>
      </c>
      <c r="F10" s="12" t="s">
        <v>12</v>
      </c>
      <c r="G10" s="21">
        <v>120000</v>
      </c>
      <c r="H10" s="15">
        <f t="shared" ref="H10:H26" si="0">E10*G10</f>
        <v>2040000</v>
      </c>
      <c r="I10" s="23" t="s">
        <v>11</v>
      </c>
      <c r="J10" s="23" t="s">
        <v>10</v>
      </c>
    </row>
    <row r="11" spans="1:10" ht="75" customHeight="1" x14ac:dyDescent="0.25">
      <c r="A11" s="13">
        <v>4</v>
      </c>
      <c r="B11" s="33" t="s">
        <v>19</v>
      </c>
      <c r="C11" s="33" t="s">
        <v>19</v>
      </c>
      <c r="D11" s="33" t="s">
        <v>19</v>
      </c>
      <c r="E11" s="13">
        <v>17</v>
      </c>
      <c r="F11" s="12" t="s">
        <v>12</v>
      </c>
      <c r="G11" s="21">
        <v>120000</v>
      </c>
      <c r="H11" s="15">
        <f t="shared" si="0"/>
        <v>2040000</v>
      </c>
      <c r="I11" s="23" t="s">
        <v>11</v>
      </c>
      <c r="J11" s="23" t="s">
        <v>10</v>
      </c>
    </row>
    <row r="12" spans="1:10" ht="84" customHeight="1" x14ac:dyDescent="0.25">
      <c r="A12" s="13">
        <v>5</v>
      </c>
      <c r="B12" s="33" t="s">
        <v>20</v>
      </c>
      <c r="C12" s="33" t="s">
        <v>20</v>
      </c>
      <c r="D12" s="33" t="s">
        <v>20</v>
      </c>
      <c r="E12" s="13">
        <v>17</v>
      </c>
      <c r="F12" s="12" t="s">
        <v>12</v>
      </c>
      <c r="G12" s="21">
        <v>120000</v>
      </c>
      <c r="H12" s="15">
        <f t="shared" si="0"/>
        <v>2040000</v>
      </c>
      <c r="I12" s="23" t="s">
        <v>11</v>
      </c>
      <c r="J12" s="23" t="s">
        <v>10</v>
      </c>
    </row>
    <row r="13" spans="1:10" ht="97.5" customHeight="1" x14ac:dyDescent="0.25">
      <c r="A13" s="13">
        <v>6</v>
      </c>
      <c r="B13" s="33" t="s">
        <v>21</v>
      </c>
      <c r="C13" s="12"/>
      <c r="D13" s="33" t="s">
        <v>24</v>
      </c>
      <c r="E13" s="13">
        <v>4</v>
      </c>
      <c r="F13" s="12" t="s">
        <v>5</v>
      </c>
      <c r="G13" s="21">
        <v>417450</v>
      </c>
      <c r="H13" s="15">
        <f t="shared" si="0"/>
        <v>1669800</v>
      </c>
      <c r="I13" s="23" t="s">
        <v>11</v>
      </c>
      <c r="J13" s="23" t="s">
        <v>10</v>
      </c>
    </row>
    <row r="14" spans="1:10" ht="86.25" customHeight="1" x14ac:dyDescent="0.25">
      <c r="A14" s="13">
        <v>7</v>
      </c>
      <c r="B14" s="33" t="s">
        <v>22</v>
      </c>
      <c r="C14" s="34"/>
      <c r="D14" s="33" t="s">
        <v>25</v>
      </c>
      <c r="E14" s="13">
        <v>4</v>
      </c>
      <c r="F14" s="12" t="s">
        <v>5</v>
      </c>
      <c r="G14" s="21">
        <v>417450</v>
      </c>
      <c r="H14" s="15">
        <f t="shared" si="0"/>
        <v>1669800</v>
      </c>
      <c r="I14" s="23" t="s">
        <v>11</v>
      </c>
      <c r="J14" s="23" t="s">
        <v>10</v>
      </c>
    </row>
    <row r="15" spans="1:10" ht="94.5" customHeight="1" x14ac:dyDescent="0.25">
      <c r="A15" s="13">
        <v>8</v>
      </c>
      <c r="B15" s="33" t="s">
        <v>23</v>
      </c>
      <c r="C15" s="34"/>
      <c r="D15" s="33" t="s">
        <v>26</v>
      </c>
      <c r="E15" s="13">
        <v>5</v>
      </c>
      <c r="F15" s="12" t="s">
        <v>5</v>
      </c>
      <c r="G15" s="21">
        <v>417450</v>
      </c>
      <c r="H15" s="15">
        <f t="shared" si="0"/>
        <v>2087250</v>
      </c>
      <c r="I15" s="23" t="s">
        <v>11</v>
      </c>
      <c r="J15" s="23" t="s">
        <v>10</v>
      </c>
    </row>
    <row r="16" spans="1:10" ht="111.75" customHeight="1" x14ac:dyDescent="0.25">
      <c r="A16" s="13">
        <v>9</v>
      </c>
      <c r="B16" s="33" t="s">
        <v>27</v>
      </c>
      <c r="C16" s="33" t="s">
        <v>28</v>
      </c>
      <c r="D16" s="33" t="s">
        <v>28</v>
      </c>
      <c r="E16" s="13">
        <v>1</v>
      </c>
      <c r="F16" s="12" t="s">
        <v>12</v>
      </c>
      <c r="G16" s="21">
        <v>460000</v>
      </c>
      <c r="H16" s="15">
        <f t="shared" si="0"/>
        <v>460000</v>
      </c>
      <c r="I16" s="23" t="s">
        <v>11</v>
      </c>
      <c r="J16" s="23" t="s">
        <v>10</v>
      </c>
    </row>
    <row r="17" spans="1:10" ht="156" customHeight="1" x14ac:dyDescent="0.25">
      <c r="A17" s="13">
        <v>10</v>
      </c>
      <c r="B17" s="33" t="s">
        <v>29</v>
      </c>
      <c r="C17" s="33" t="s">
        <v>30</v>
      </c>
      <c r="D17" s="33" t="s">
        <v>30</v>
      </c>
      <c r="E17" s="13">
        <v>1</v>
      </c>
      <c r="F17" s="12" t="s">
        <v>12</v>
      </c>
      <c r="G17" s="21">
        <v>463000</v>
      </c>
      <c r="H17" s="15">
        <f t="shared" si="0"/>
        <v>463000</v>
      </c>
      <c r="I17" s="23" t="s">
        <v>11</v>
      </c>
      <c r="J17" s="23" t="s">
        <v>10</v>
      </c>
    </row>
    <row r="18" spans="1:10" ht="165" customHeight="1" x14ac:dyDescent="0.25">
      <c r="A18" s="13">
        <v>11</v>
      </c>
      <c r="B18" s="33" t="s">
        <v>31</v>
      </c>
      <c r="C18" s="33" t="s">
        <v>32</v>
      </c>
      <c r="D18" s="33" t="s">
        <v>32</v>
      </c>
      <c r="E18" s="13">
        <v>1</v>
      </c>
      <c r="F18" s="12" t="s">
        <v>12</v>
      </c>
      <c r="G18" s="21">
        <v>430000</v>
      </c>
      <c r="H18" s="15">
        <f t="shared" si="0"/>
        <v>430000</v>
      </c>
      <c r="I18" s="23" t="s">
        <v>11</v>
      </c>
      <c r="J18" s="23" t="s">
        <v>10</v>
      </c>
    </row>
    <row r="19" spans="1:10" ht="161.25" customHeight="1" x14ac:dyDescent="0.25">
      <c r="A19" s="13">
        <v>12</v>
      </c>
      <c r="B19" s="33" t="s">
        <v>33</v>
      </c>
      <c r="C19" s="33" t="s">
        <v>34</v>
      </c>
      <c r="D19" s="33" t="s">
        <v>34</v>
      </c>
      <c r="E19" s="13">
        <v>1</v>
      </c>
      <c r="F19" s="12" t="s">
        <v>12</v>
      </c>
      <c r="G19" s="21">
        <v>588000</v>
      </c>
      <c r="H19" s="15">
        <f t="shared" si="0"/>
        <v>588000</v>
      </c>
      <c r="I19" s="23" t="s">
        <v>11</v>
      </c>
      <c r="J19" s="23" t="s">
        <v>10</v>
      </c>
    </row>
    <row r="20" spans="1:10" ht="183" customHeight="1" x14ac:dyDescent="0.25">
      <c r="A20" s="13">
        <v>13</v>
      </c>
      <c r="B20" s="33" t="s">
        <v>35</v>
      </c>
      <c r="C20" s="33" t="s">
        <v>36</v>
      </c>
      <c r="D20" s="33" t="s">
        <v>36</v>
      </c>
      <c r="E20" s="13">
        <v>1</v>
      </c>
      <c r="F20" s="12" t="s">
        <v>12</v>
      </c>
      <c r="G20" s="21">
        <v>380000</v>
      </c>
      <c r="H20" s="15">
        <f t="shared" si="0"/>
        <v>380000</v>
      </c>
      <c r="I20" s="23" t="s">
        <v>11</v>
      </c>
      <c r="J20" s="23" t="s">
        <v>10</v>
      </c>
    </row>
    <row r="21" spans="1:10" ht="159" customHeight="1" x14ac:dyDescent="0.25">
      <c r="A21" s="13">
        <v>14</v>
      </c>
      <c r="B21" s="33" t="s">
        <v>37</v>
      </c>
      <c r="C21" s="33" t="s">
        <v>38</v>
      </c>
      <c r="D21" s="33" t="s">
        <v>38</v>
      </c>
      <c r="E21" s="13">
        <v>1</v>
      </c>
      <c r="F21" s="12" t="s">
        <v>12</v>
      </c>
      <c r="G21" s="21">
        <v>397000</v>
      </c>
      <c r="H21" s="15">
        <f t="shared" si="0"/>
        <v>397000</v>
      </c>
      <c r="I21" s="23" t="s">
        <v>11</v>
      </c>
      <c r="J21" s="23" t="s">
        <v>10</v>
      </c>
    </row>
    <row r="22" spans="1:10" ht="162" customHeight="1" x14ac:dyDescent="0.25">
      <c r="A22" s="13">
        <v>15</v>
      </c>
      <c r="B22" s="33" t="s">
        <v>39</v>
      </c>
      <c r="C22" s="33" t="s">
        <v>40</v>
      </c>
      <c r="D22" s="33" t="s">
        <v>40</v>
      </c>
      <c r="E22" s="13">
        <v>1</v>
      </c>
      <c r="F22" s="12" t="s">
        <v>12</v>
      </c>
      <c r="G22" s="21">
        <v>547000</v>
      </c>
      <c r="H22" s="15">
        <f t="shared" si="0"/>
        <v>547000</v>
      </c>
      <c r="I22" s="23" t="s">
        <v>11</v>
      </c>
      <c r="J22" s="23" t="s">
        <v>10</v>
      </c>
    </row>
    <row r="23" spans="1:10" ht="158.25" customHeight="1" x14ac:dyDescent="0.25">
      <c r="A23" s="13">
        <v>16</v>
      </c>
      <c r="B23" s="33" t="s">
        <v>41</v>
      </c>
      <c r="C23" s="33" t="s">
        <v>42</v>
      </c>
      <c r="D23" s="33" t="s">
        <v>42</v>
      </c>
      <c r="E23" s="13">
        <v>1</v>
      </c>
      <c r="F23" s="12" t="s">
        <v>12</v>
      </c>
      <c r="G23" s="21">
        <v>552000</v>
      </c>
      <c r="H23" s="15">
        <f t="shared" si="0"/>
        <v>552000</v>
      </c>
      <c r="I23" s="23" t="s">
        <v>11</v>
      </c>
      <c r="J23" s="23" t="s">
        <v>10</v>
      </c>
    </row>
    <row r="24" spans="1:10" ht="158.25" customHeight="1" x14ac:dyDescent="0.25">
      <c r="A24" s="13">
        <v>17</v>
      </c>
      <c r="B24" s="33" t="s">
        <v>43</v>
      </c>
      <c r="C24" s="33" t="s">
        <v>44</v>
      </c>
      <c r="D24" s="33" t="s">
        <v>44</v>
      </c>
      <c r="E24" s="13">
        <v>1</v>
      </c>
      <c r="F24" s="12" t="s">
        <v>12</v>
      </c>
      <c r="G24" s="21">
        <v>467000</v>
      </c>
      <c r="H24" s="15">
        <f t="shared" si="0"/>
        <v>467000</v>
      </c>
      <c r="I24" s="23" t="s">
        <v>11</v>
      </c>
      <c r="J24" s="23" t="s">
        <v>10</v>
      </c>
    </row>
    <row r="25" spans="1:10" ht="164.25" customHeight="1" x14ac:dyDescent="0.25">
      <c r="A25" s="13">
        <v>18</v>
      </c>
      <c r="B25" s="33" t="s">
        <v>45</v>
      </c>
      <c r="C25" s="33" t="s">
        <v>46</v>
      </c>
      <c r="D25" s="33" t="s">
        <v>46</v>
      </c>
      <c r="E25" s="13">
        <v>1</v>
      </c>
      <c r="F25" s="12" t="s">
        <v>12</v>
      </c>
      <c r="G25" s="21">
        <v>447500</v>
      </c>
      <c r="H25" s="15">
        <f t="shared" si="0"/>
        <v>447500</v>
      </c>
      <c r="I25" s="23" t="s">
        <v>11</v>
      </c>
      <c r="J25" s="23" t="s">
        <v>10</v>
      </c>
    </row>
    <row r="26" spans="1:10" ht="162.75" customHeight="1" x14ac:dyDescent="0.25">
      <c r="A26" s="13">
        <v>19</v>
      </c>
      <c r="B26" s="33" t="s">
        <v>47</v>
      </c>
      <c r="C26" s="33" t="s">
        <v>48</v>
      </c>
      <c r="D26" s="33" t="s">
        <v>48</v>
      </c>
      <c r="E26" s="13">
        <v>1</v>
      </c>
      <c r="F26" s="12" t="s">
        <v>12</v>
      </c>
      <c r="G26" s="21">
        <v>500000</v>
      </c>
      <c r="H26" s="15">
        <f t="shared" si="0"/>
        <v>500000</v>
      </c>
      <c r="I26" s="23" t="s">
        <v>11</v>
      </c>
      <c r="J26" s="23" t="s">
        <v>10</v>
      </c>
    </row>
    <row r="27" spans="1:10" ht="15.75" x14ac:dyDescent="0.25">
      <c r="A27" s="25"/>
      <c r="B27" s="26"/>
      <c r="C27" s="27"/>
      <c r="D27" s="28"/>
      <c r="E27" s="29"/>
      <c r="F27" s="25"/>
      <c r="G27" s="30"/>
      <c r="H27" s="31"/>
      <c r="I27" s="25"/>
      <c r="J27" s="25"/>
    </row>
    <row r="29" spans="1:10" ht="15.75" x14ac:dyDescent="0.25">
      <c r="B29" s="16"/>
      <c r="C29" s="17"/>
      <c r="D29" s="18"/>
      <c r="E29" s="39"/>
      <c r="F29" s="38"/>
    </row>
    <row r="30" spans="1:10" ht="15.75" x14ac:dyDescent="0.25">
      <c r="B30" s="16"/>
      <c r="C30" s="17"/>
      <c r="D30" s="18"/>
      <c r="E30" s="19"/>
    </row>
    <row r="31" spans="1:10" ht="15.75" x14ac:dyDescent="0.25">
      <c r="B31" s="16"/>
      <c r="C31" s="17"/>
      <c r="D31" s="20"/>
      <c r="E31" s="37"/>
      <c r="F31" s="38"/>
    </row>
  </sheetData>
  <autoFilter ref="A7:J27" xr:uid="{00000000-0009-0000-0000-000000000000}"/>
  <mergeCells count="5">
    <mergeCell ref="D4:G4"/>
    <mergeCell ref="E31:F31"/>
    <mergeCell ref="E29:F29"/>
    <mergeCell ref="A3:J3"/>
    <mergeCell ref="I1:J1"/>
  </mergeCells>
  <phoneticPr fontId="9" type="noConversion"/>
  <conditionalFormatting sqref="B8">
    <cfRule type="duplicateValues" dxfId="4" priority="5"/>
  </conditionalFormatting>
  <conditionalFormatting sqref="B9">
    <cfRule type="duplicateValues" dxfId="3" priority="4"/>
  </conditionalFormatting>
  <conditionalFormatting sqref="B10:B12">
    <cfRule type="duplicateValues" dxfId="2" priority="3"/>
  </conditionalFormatting>
  <conditionalFormatting sqref="B13:B15">
    <cfRule type="duplicateValues" dxfId="1" priority="2"/>
  </conditionalFormatting>
  <conditionalFormatting sqref="B16:B26">
    <cfRule type="duplicateValues" dxfId="0" priority="1"/>
  </conditionalFormatting>
  <pageMargins left="0.70866141732283472" right="0.70866141732283472" top="0.35433070866141736" bottom="0.35433070866141736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2023-08-11T09:34:38Z</dcterms:modified>
</cp:coreProperties>
</file>