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filterPrivacy="1" defaultThemeVersion="124226"/>
  <xr:revisionPtr revIDLastSave="0" documentId="13_ncr:1_{9475E335-0783-4C8E-A71C-8F4244933FB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</sheets>
  <definedNames>
    <definedName name="_xlnm._FilterDatabase" localSheetId="0" hidden="1">Лист1!$A$7:$J$31</definedName>
    <definedName name="_xlnm.Print_Area" localSheetId="0">Лист1!$A$1:$J$30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9" i="1" l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8" i="1"/>
</calcChain>
</file>

<file path=xl/sharedStrings.xml><?xml version="1.0" encoding="utf-8"?>
<sst xmlns="http://schemas.openxmlformats.org/spreadsheetml/2006/main" count="144" uniqueCount="62">
  <si>
    <t>№ п/п</t>
  </si>
  <si>
    <t>Наименование/Номенклатурный номер**</t>
  </si>
  <si>
    <t>Способ закупок</t>
  </si>
  <si>
    <t>Краткая характеристика</t>
  </si>
  <si>
    <t>Единица измерения</t>
  </si>
  <si>
    <t>Цена за единицу, 
без НДС, тенге</t>
  </si>
  <si>
    <t>Сумма, планируемая для закупки без учета НДС, тенге</t>
  </si>
  <si>
    <t>ЗЦП</t>
  </si>
  <si>
    <t>упаковка</t>
  </si>
  <si>
    <t>Количество / объем (РБ)</t>
  </si>
  <si>
    <t>Перечень закупаемых товаров, техническая спецификация</t>
  </si>
  <si>
    <t>Место поставки</t>
  </si>
  <si>
    <t>Срок поставки</t>
  </si>
  <si>
    <t>В течение 5 (пяти) рабочих дней со дня получения заявки от Заказчика</t>
  </si>
  <si>
    <t>г. Астана, район Есиль, проспект Туран, 32; ул. Сығанақ, 46; проспект Туран, 38</t>
  </si>
  <si>
    <t>Реагент для определения активированного частично тромбинового времени ( 5*10 мл реагента + 5 *10 мл хлорида кальция)</t>
  </si>
  <si>
    <t>Реагент для определения фибриногена (10* 5 мл)</t>
  </si>
  <si>
    <t>Реагент для определения протромбинового времени  (ПВ), МНО и расчетного фибриногена в человеческой цитратной плазме (5* 20 мл реагента + 5*20 мл разбавителя)</t>
  </si>
  <si>
    <t>Реагент для определения тромбинового времени ( 4*8 мл реагента + 1*9 мл разбавителя)</t>
  </si>
  <si>
    <t>Калибратор универсальный (10*1 мл)</t>
  </si>
  <si>
    <t>Контрольный материал: норма (10*1 мл)</t>
  </si>
  <si>
    <t>Контрольный материал: низкий патологический (10*1 мл)</t>
  </si>
  <si>
    <t>Контрольный материал: высокий патологический (10*1 мл)</t>
  </si>
  <si>
    <t>Очищающий раствор: соляная кислота (1*500 мл)</t>
  </si>
  <si>
    <t>Очищающий раствор: гипохлорит натрия (1*80 мл)</t>
  </si>
  <si>
    <t>Разбавитель плазмы (1*100 мл)</t>
  </si>
  <si>
    <t xml:space="preserve">Кюветы № 2400 </t>
  </si>
  <si>
    <t>Реагент для промывания (1*4000 мл)</t>
  </si>
  <si>
    <t xml:space="preserve">Реагент для иммунохимического определения антител к гепарину. </t>
  </si>
  <si>
    <t>Контроль ГИТ (3x3x1мл)</t>
  </si>
  <si>
    <t>Реагент для определения гепарин-кофакторной активности антитромбина (4*4,5 мл реагента + 4*4,5 мл субстрата)</t>
  </si>
  <si>
    <t>Реагент для иммунохимического определения концентрации фактора Виллебранда (2* 3 мл  + 2*4 мл)</t>
  </si>
  <si>
    <t>Реагент для определения активности протеина S (6х2мл;3х6мл)</t>
  </si>
  <si>
    <t>Реагент количественного определения Протеина С (1х8мл; 4х2,5мл)</t>
  </si>
  <si>
    <t>Специальный контроль уровень №2  из комплекта анализатор 
автоматический коагулометрический для in vitro диагностики ACL ELITE PRO с принадлежностями (10х1.0мл) +2 +8 С</t>
  </si>
  <si>
    <t>Реагент для определения активированного частично тромбинового времени (АЧТВ) в человеческой цитратной плазме. Фасовка: 5 фл. по 10 мл реагента + 5 фл. по 10 мл хлорида кальция.  Используется для анализаторов семейства ACL ТОР (300, 500, 700) и ACL Elite PRO</t>
  </si>
  <si>
    <t>Реагент для определения фибриногена по Клауссу в человеческой цитратной плазме. В состав реагента входит очищенный бычий тромбин в концентрации 100 ЕД/мл. Линейность метода составляет 35-1000 мг/дл. Реагент не чувствителен к прямым ингибиторам тромбина. Фасовка: 10 фл. по 5 мл реагента. Используется для анализаторов семейства ACL ТОР (300, 500, 700) и ACL Elite PRO.</t>
  </si>
  <si>
    <t xml:space="preserve"> Реагент для определения протромбинового времени (ПВ), МНО и расчетного фибриногена в человеческой цитратной плазме.  В состав реагента входит рекомбинантный человеческий тканевой фактор, характеризующийся МИЧ ~ 1. Фасовка: (5* 20 мл реагента + 5*20 мл разбавителя).  Используется для  анализаторов семейства ACL ТОР (300, 500, 700) и ACL Elite PRO.</t>
  </si>
  <si>
    <t>Реагент для определения тромбинового времени в человеческой цитратной плазме. Фасовка: 4 фл. по 8 мл реагента + 1 фл. по 9 мл разбавителя.  Используется для анализаторов семейства ACL ТОР (300, 500, 700) и ACL Elite PRO.</t>
  </si>
  <si>
    <t>Калибратор универсальный.  (уп.: 10 фл. по 1 мл).  Используется для анализаторов семейства ACL ТОР (300, 500, 700) и ACL Elite PRO.</t>
  </si>
  <si>
    <t>Контрольный материал для оценки воспроизводимости и точности методик определения: определение ПВ, АЧТВ, ТВ, фибриногена, одиночных факторов, антитромбина, плазминогена, ингибитора плазмина, протеинов С и S. Значения для всех аналитов находятся в пределах диапазона нормальных значений, (10 фл. по 1 мл). Используется для анализаторов семейства ACL ТОР (300, 500, 700) и ACL Elite PRO.</t>
  </si>
  <si>
    <t>Контрольный материал для оценки воспроизводимости и точности методик определения: ПВ, АЧТВ, ТВ, фибриногена, антитромбина, протеинов С и S. Значения для всех аналитов находятся в пределах диапазона низких патологических значений. Форма выпуска: лиофилизат,  (10 фл. по 1 мл). Используется для анализаторов семейства ACL ТОР (300, 500, 700) и ACL Elite PRO.</t>
  </si>
  <si>
    <t>Контрольный материал для оценки воспроизводимости и точности методик определения: ПВ, АЧТВ, антитромбина, протеинов С и S. Значения для всех аналитов находятся в пределах диапазона высоких патологических значений.  (10 фл. по 1 мл). Используется для анализаторов семейства ACL ТОР (300, 500, 700) и ACL Elite PRO.</t>
  </si>
  <si>
    <t>Очищающий раствор  для ежедневной очистки коагулометров. В состав набора входит: соляная кислота,  (1 фл. по 500 мл). Используется для анализаторов семейства ACL ТОР (300, 500, 700) и ACL Elite PRO.</t>
  </si>
  <si>
    <t>Очищающий раствор. В состав набора входит: гипохлорит натрия.  (1 фл. по 80 мл). Используется для анализаторов семейства ACL ТОР (300, 500, 700) и ACL Elite PRO.</t>
  </si>
  <si>
    <t>Разбавитель плазмы для разбавления плазмы при проведении исследований.(1 фл. по 100 мл). Используется для анализаторов семейства ACL ТОР (300, 500, 700) и ACL Elite PRO.</t>
  </si>
  <si>
    <t>Измерительные ячейки. Материал: оптически прозрачный пластик. (6х100х4 =2400 шт.) Используется для анализаторов семейства ACL ТОР (300, 500, 700) и ACL Elite PRO.</t>
  </si>
  <si>
    <t>Оптический референс. Предназначен для использования в качестве фона для оптических измерений (нефелометрия, фотометрия) и в качестве промывающей жидкости для деталей коагулометров. Используется для анализаторов семейства ACL ТОР (300, 500, 700) и ACL Elite PRO.</t>
  </si>
  <si>
    <t>Реагент для иммунохимического определения антител к гепарину. Используется для анализаторов семейства ACL ТОР (300, 500, 700) и ACL Elite PRO.</t>
  </si>
  <si>
    <t>Контрольный материал для оценки воспроизводимости и точности методики определения антител к гепарину (3x3x1ml). Используется для анализаторов семейства ACL ТОР (300, 500, 700) и ACL Elite PRO.</t>
  </si>
  <si>
    <t>Реагент для определения гепарин-кофакторной активности антитромбина с использованием Xa фактора в качестве фермента-мишени. Фасовка: 4*4,5 мл реагента + 4*4,5 мл субстрата, (296 исследований).   Для анализаторов ACL ТОР и ACL Elite PRO.</t>
  </si>
  <si>
    <t>Реагент для иммунохимического определения концентрации фактора Виллебранда. Фасовка (2* 3 мл  + 2*4 мл)  (56 исследований).  Для анализаторов ACL ТОР и ACL Elite PRO.</t>
  </si>
  <si>
    <t>Реагент для клоттингового определения активности протеина S в цитратной плазме в качестве дополнительного теста (6х2мл;3х6мл)  (102 исследований).  Для анализаторов ACL ТОР и ACL Elite PRO.</t>
  </si>
  <si>
    <t>Реагент количественного определения Протеина С в человеческой цитратной плазме (1х8мл; 4х2,5мл)  (72 исследований).  Для анализаторов ACL ТОР и ACL Elite PRO.</t>
  </si>
  <si>
    <t xml:space="preserve">Специальный контроль уровень №1  из комплекта анализатор автоматический коагулометрический для in vitro диагностики ACL ELITE PRO с принадлежностями (10х1.0мл) +2 +8 С
</t>
  </si>
  <si>
    <t>Контрольный материал. Предназначен для оценки воспроизводимости и точности методик определения:антитромбина, плазминогена, ингибитора плазмина, протеина С, фактора XIII и свободного протеина S в диапазоне низких патологических значений и концентрации и активности фактора Виллебранда в нормальном диапазоне. Форма выпуска: лиофилизат. Методы определения: нефелометрия, турбидиметрия и фотометрия с  использованиемхромогенного субстрата.</t>
  </si>
  <si>
    <t xml:space="preserve">Контрольный материал. Предназначен для оценки воспроизводимости и точности методик определения:антитромбина, плазминогена, ингибитора плазмина, протеина С, фактора XIII и свободного протеина S в диапазоне низких патологических значений и концентрации и активности фактора Виллебранда в нормальном диапазоне. Форма выпуска: лиофилизат. Методы определения: нефелометрия, турбидиметрия и фотометрия с  использованием хромогенного субстрата.
 </t>
  </si>
  <si>
    <t xml:space="preserve">Пробирки для иммунофенотипирования </t>
  </si>
  <si>
    <t>Пробирки для иммунофенотипирования прозрачные, пластиковые 12х75, 5 мл</t>
  </si>
  <si>
    <t>штука</t>
  </si>
  <si>
    <t>г. Астана, район Есиль, проспект Туран, 32; ул. Сығанақ, 46; проспект Туран, 39</t>
  </si>
  <si>
    <t>Приложение 1 к объявлению № 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</si>
</sst>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0\ _₽"/>
    <numFmt numFmtId="167" formatCode="_-* #,##0.00\ _₸_-;\-* #,##0.00\ _₸_-;_-* &quot;-&quot;??\ _₸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1" fillId="0" borderId="0"/>
    <xf numFmtId="0" fontId="3" fillId="0" borderId="0"/>
  </cellStyleXfs>
  <cellXfs count="47">
    <xf numFmtId="0" fontId="0" fillId="0" borderId="0" xfId="0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164" fontId="4" fillId="0" borderId="0" xfId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8" fillId="2" borderId="1" xfId="1" applyNumberFormat="1" applyFont="1" applyFill="1" applyBorder="1" applyAlignment="1">
      <alignment horizontal="center" vertical="center" wrapText="1"/>
    </xf>
    <xf numFmtId="164" fontId="8" fillId="0" borderId="1" xfId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6" fontId="5" fillId="0" borderId="1" xfId="0" applyNumberFormat="1" applyFont="1" applyBorder="1" applyAlignment="1">
      <alignment horizontal="right" vertical="center"/>
    </xf>
    <xf numFmtId="0" fontId="4" fillId="0" borderId="0" xfId="2" applyFont="1" applyAlignment="1">
      <alignment vertical="center"/>
    </xf>
    <xf numFmtId="0" fontId="6" fillId="0" borderId="0" xfId="0" applyFont="1" applyAlignment="1">
      <alignment horizontal="center" vertical="center"/>
    </xf>
    <xf numFmtId="0" fontId="4" fillId="0" borderId="0" xfId="3" applyNumberFormat="1" applyFont="1" applyAlignment="1">
      <alignment horizontal="center" vertical="center"/>
    </xf>
    <xf numFmtId="0" fontId="4" fillId="0" borderId="0" xfId="2" applyFont="1" applyAlignment="1">
      <alignment vertical="center" wrapText="1"/>
    </xf>
    <xf numFmtId="0" fontId="6" fillId="0" borderId="0" xfId="3" applyNumberFormat="1" applyFont="1" applyAlignment="1">
      <alignment horizontal="center" vertical="center"/>
    </xf>
    <xf numFmtId="167" fontId="6" fillId="0" borderId="1" xfId="4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49" fontId="5" fillId="0" borderId="0" xfId="0" applyNumberFormat="1" applyFont="1" applyAlignment="1">
      <alignment horizontal="center" vertical="center"/>
    </xf>
    <xf numFmtId="166" fontId="5" fillId="0" borderId="0" xfId="0" applyNumberFormat="1" applyFont="1" applyAlignment="1">
      <alignment horizontal="right" vertical="center"/>
    </xf>
    <xf numFmtId="166" fontId="8" fillId="0" borderId="0" xfId="0" applyNumberFormat="1" applyFont="1" applyAlignment="1">
      <alignment horizontal="right" vertical="center"/>
    </xf>
    <xf numFmtId="0" fontId="6" fillId="0" borderId="0" xfId="4" applyFont="1" applyAlignment="1">
      <alignment horizontal="center" vertical="center" wrapText="1"/>
    </xf>
    <xf numFmtId="167" fontId="6" fillId="0" borderId="0" xfId="4" applyNumberFormat="1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64" fontId="4" fillId="0" borderId="0" xfId="1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4" fillId="0" borderId="0" xfId="2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164" fontId="8" fillId="0" borderId="0" xfId="1" applyFont="1" applyBorder="1" applyAlignment="1">
      <alignment horizontal="center" vertical="center" wrapText="1"/>
    </xf>
  </cellXfs>
  <cellStyles count="6">
    <cellStyle name="Обычный" xfId="0" builtinId="0"/>
    <cellStyle name="Обычный 13" xfId="4" xr:uid="{FD5150D3-0D94-4CFC-A253-E40A7927B126}"/>
    <cellStyle name="Обычный 24" xfId="5" xr:uid="{F19AB113-0412-4254-BA0F-01B7B95D01F0}"/>
    <cellStyle name="Обычный 3" xfId="2" xr:uid="{00000000-0005-0000-0000-000001000000}"/>
    <cellStyle name="Финансовый" xfId="1" builtinId="3"/>
    <cellStyle name="Финансовый 2" xfId="3" xr:uid="{00000000-0005-0000-0000-000003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5"/>
  <sheetViews>
    <sheetView tabSelected="1" view="pageBreakPreview" zoomScaleNormal="100" zoomScaleSheetLayoutView="100" workbookViewId="0">
      <selection activeCell="I2" sqref="I2"/>
    </sheetView>
  </sheetViews>
  <sheetFormatPr defaultRowHeight="15" x14ac:dyDescent="0.25"/>
  <cols>
    <col min="2" max="2" width="41" customWidth="1"/>
    <col min="3" max="3" width="10.5703125" customWidth="1"/>
    <col min="4" max="4" width="47.140625" customWidth="1"/>
    <col min="5" max="5" width="13.5703125" customWidth="1"/>
    <col min="6" max="6" width="13.28515625" style="15" customWidth="1"/>
    <col min="7" max="7" width="18.7109375" customWidth="1"/>
    <col min="8" max="8" width="20" customWidth="1"/>
    <col min="9" max="9" width="33.5703125" customWidth="1"/>
    <col min="10" max="10" width="24.5703125" customWidth="1"/>
  </cols>
  <sheetData>
    <row r="1" spans="1:10" ht="30" customHeight="1" x14ac:dyDescent="0.25">
      <c r="I1" s="46" t="s">
        <v>61</v>
      </c>
      <c r="J1" s="46"/>
    </row>
    <row r="2" spans="1:10" x14ac:dyDescent="0.25">
      <c r="I2" s="25"/>
    </row>
    <row r="3" spans="1:10" ht="15.75" x14ac:dyDescent="0.25">
      <c r="A3" s="45" t="s">
        <v>10</v>
      </c>
      <c r="B3" s="45"/>
      <c r="C3" s="45"/>
      <c r="D3" s="45"/>
      <c r="E3" s="45"/>
      <c r="F3" s="45"/>
      <c r="G3" s="45"/>
      <c r="H3" s="45"/>
      <c r="I3" s="45"/>
      <c r="J3" s="45"/>
    </row>
    <row r="4" spans="1:10" ht="15.75" x14ac:dyDescent="0.25">
      <c r="A4" s="2"/>
      <c r="B4" s="2"/>
      <c r="C4" s="2"/>
      <c r="D4" s="40"/>
      <c r="E4" s="41"/>
      <c r="F4" s="41"/>
      <c r="G4" s="41"/>
      <c r="H4" s="4"/>
      <c r="I4" s="3"/>
      <c r="J4" s="1"/>
    </row>
    <row r="5" spans="1:10" ht="15.75" x14ac:dyDescent="0.25">
      <c r="A5" s="2"/>
      <c r="B5" s="2"/>
      <c r="C5" s="2"/>
      <c r="D5" s="9"/>
      <c r="E5" s="10"/>
      <c r="F5" s="10"/>
      <c r="G5" s="10"/>
      <c r="H5" s="4"/>
      <c r="I5" s="3"/>
      <c r="J5" s="1"/>
    </row>
    <row r="6" spans="1:10" ht="63" x14ac:dyDescent="0.25">
      <c r="A6" s="5" t="s">
        <v>0</v>
      </c>
      <c r="B6" s="5" t="s">
        <v>1</v>
      </c>
      <c r="C6" s="5" t="s">
        <v>2</v>
      </c>
      <c r="D6" s="6" t="s">
        <v>3</v>
      </c>
      <c r="E6" s="5" t="s">
        <v>9</v>
      </c>
      <c r="F6" s="5" t="s">
        <v>4</v>
      </c>
      <c r="G6" s="7" t="s">
        <v>5</v>
      </c>
      <c r="H6" s="8" t="s">
        <v>6</v>
      </c>
      <c r="I6" s="23" t="s">
        <v>11</v>
      </c>
      <c r="J6" s="23" t="s">
        <v>12</v>
      </c>
    </row>
    <row r="7" spans="1:10" ht="15.75" x14ac:dyDescent="0.25">
      <c r="A7" s="11">
        <v>1</v>
      </c>
      <c r="B7" s="11">
        <v>2</v>
      </c>
      <c r="C7" s="11">
        <v>3</v>
      </c>
      <c r="D7" s="11">
        <v>4</v>
      </c>
      <c r="E7" s="11">
        <v>5</v>
      </c>
      <c r="F7" s="11">
        <v>6</v>
      </c>
      <c r="G7" s="11">
        <v>7</v>
      </c>
      <c r="H7" s="11">
        <v>8</v>
      </c>
      <c r="I7" s="11">
        <v>9</v>
      </c>
      <c r="J7" s="11">
        <v>10</v>
      </c>
    </row>
    <row r="8" spans="1:10" ht="110.25" x14ac:dyDescent="0.25">
      <c r="A8" s="13">
        <v>1</v>
      </c>
      <c r="B8" s="37" t="s">
        <v>15</v>
      </c>
      <c r="C8" s="12" t="s">
        <v>7</v>
      </c>
      <c r="D8" s="37" t="s">
        <v>35</v>
      </c>
      <c r="E8" s="13">
        <v>20</v>
      </c>
      <c r="F8" s="12" t="s">
        <v>8</v>
      </c>
      <c r="G8" s="36">
        <v>39417</v>
      </c>
      <c r="H8" s="16">
        <f>E8*G8</f>
        <v>788340</v>
      </c>
      <c r="I8" s="24" t="s">
        <v>14</v>
      </c>
      <c r="J8" s="24" t="s">
        <v>13</v>
      </c>
    </row>
    <row r="9" spans="1:10" ht="157.5" x14ac:dyDescent="0.25">
      <c r="A9" s="13">
        <v>2</v>
      </c>
      <c r="B9" s="37" t="s">
        <v>16</v>
      </c>
      <c r="C9" s="12" t="s">
        <v>7</v>
      </c>
      <c r="D9" s="37" t="s">
        <v>36</v>
      </c>
      <c r="E9" s="13">
        <v>10</v>
      </c>
      <c r="F9" s="12" t="s">
        <v>8</v>
      </c>
      <c r="G9" s="36">
        <v>195974</v>
      </c>
      <c r="H9" s="16">
        <f t="shared" ref="H9:H29" si="0">E9*G9</f>
        <v>1959740</v>
      </c>
      <c r="I9" s="24" t="s">
        <v>14</v>
      </c>
      <c r="J9" s="24" t="s">
        <v>13</v>
      </c>
    </row>
    <row r="10" spans="1:10" ht="157.5" x14ac:dyDescent="0.25">
      <c r="A10" s="13">
        <v>3</v>
      </c>
      <c r="B10" s="37" t="s">
        <v>17</v>
      </c>
      <c r="C10" s="12" t="s">
        <v>7</v>
      </c>
      <c r="D10" s="37" t="s">
        <v>37</v>
      </c>
      <c r="E10" s="13">
        <v>6</v>
      </c>
      <c r="F10" s="12" t="s">
        <v>8</v>
      </c>
      <c r="G10" s="36">
        <v>82910</v>
      </c>
      <c r="H10" s="16">
        <f t="shared" si="0"/>
        <v>497460</v>
      </c>
      <c r="I10" s="24" t="s">
        <v>14</v>
      </c>
      <c r="J10" s="24" t="s">
        <v>13</v>
      </c>
    </row>
    <row r="11" spans="1:10" ht="94.5" x14ac:dyDescent="0.25">
      <c r="A11" s="13">
        <v>4</v>
      </c>
      <c r="B11" s="37" t="s">
        <v>18</v>
      </c>
      <c r="C11" s="12" t="s">
        <v>7</v>
      </c>
      <c r="D11" s="37" t="s">
        <v>38</v>
      </c>
      <c r="E11" s="13">
        <v>6</v>
      </c>
      <c r="F11" s="12" t="s">
        <v>8</v>
      </c>
      <c r="G11" s="22">
        <v>39039</v>
      </c>
      <c r="H11" s="16">
        <f t="shared" si="0"/>
        <v>234234</v>
      </c>
      <c r="I11" s="24" t="s">
        <v>14</v>
      </c>
      <c r="J11" s="24" t="s">
        <v>13</v>
      </c>
    </row>
    <row r="12" spans="1:10" ht="63" x14ac:dyDescent="0.25">
      <c r="A12" s="13">
        <v>5</v>
      </c>
      <c r="B12" s="37" t="s">
        <v>19</v>
      </c>
      <c r="C12" s="12" t="s">
        <v>7</v>
      </c>
      <c r="D12" s="37" t="s">
        <v>39</v>
      </c>
      <c r="E12" s="14">
        <v>3</v>
      </c>
      <c r="F12" s="12" t="s">
        <v>8</v>
      </c>
      <c r="G12" s="22">
        <v>86212</v>
      </c>
      <c r="H12" s="16">
        <f t="shared" si="0"/>
        <v>258636</v>
      </c>
      <c r="I12" s="24" t="s">
        <v>14</v>
      </c>
      <c r="J12" s="24" t="s">
        <v>13</v>
      </c>
    </row>
    <row r="13" spans="1:10" ht="173.25" x14ac:dyDescent="0.25">
      <c r="A13" s="13">
        <v>6</v>
      </c>
      <c r="B13" s="37" t="s">
        <v>20</v>
      </c>
      <c r="C13" s="12" t="s">
        <v>7</v>
      </c>
      <c r="D13" s="37" t="s">
        <v>40</v>
      </c>
      <c r="E13" s="13">
        <v>5</v>
      </c>
      <c r="F13" s="12" t="s">
        <v>8</v>
      </c>
      <c r="G13" s="22">
        <v>87914</v>
      </c>
      <c r="H13" s="16">
        <f t="shared" si="0"/>
        <v>439570</v>
      </c>
      <c r="I13" s="24" t="s">
        <v>14</v>
      </c>
      <c r="J13" s="24" t="s">
        <v>13</v>
      </c>
    </row>
    <row r="14" spans="1:10" ht="157.5" x14ac:dyDescent="0.25">
      <c r="A14" s="13">
        <v>7</v>
      </c>
      <c r="B14" s="37" t="s">
        <v>21</v>
      </c>
      <c r="C14" s="12" t="s">
        <v>7</v>
      </c>
      <c r="D14" s="37" t="s">
        <v>41</v>
      </c>
      <c r="E14" s="13">
        <v>5</v>
      </c>
      <c r="F14" s="12" t="s">
        <v>8</v>
      </c>
      <c r="G14" s="22">
        <v>84085</v>
      </c>
      <c r="H14" s="16">
        <f t="shared" si="0"/>
        <v>420425</v>
      </c>
      <c r="I14" s="24" t="s">
        <v>14</v>
      </c>
      <c r="J14" s="24" t="s">
        <v>13</v>
      </c>
    </row>
    <row r="15" spans="1:10" ht="141.75" x14ac:dyDescent="0.25">
      <c r="A15" s="13">
        <v>8</v>
      </c>
      <c r="B15" s="37" t="s">
        <v>22</v>
      </c>
      <c r="C15" s="12" t="s">
        <v>7</v>
      </c>
      <c r="D15" s="37" t="s">
        <v>42</v>
      </c>
      <c r="E15" s="14">
        <v>5</v>
      </c>
      <c r="F15" s="12" t="s">
        <v>8</v>
      </c>
      <c r="G15" s="22">
        <v>80582</v>
      </c>
      <c r="H15" s="16">
        <f t="shared" si="0"/>
        <v>402910</v>
      </c>
      <c r="I15" s="24" t="s">
        <v>14</v>
      </c>
      <c r="J15" s="24" t="s">
        <v>13</v>
      </c>
    </row>
    <row r="16" spans="1:10" ht="78.75" x14ac:dyDescent="0.25">
      <c r="A16" s="13">
        <v>9</v>
      </c>
      <c r="B16" s="37" t="s">
        <v>23</v>
      </c>
      <c r="C16" s="12" t="s">
        <v>7</v>
      </c>
      <c r="D16" s="37" t="s">
        <v>43</v>
      </c>
      <c r="E16" s="13">
        <v>15</v>
      </c>
      <c r="F16" s="12" t="s">
        <v>8</v>
      </c>
      <c r="G16" s="22">
        <v>14296</v>
      </c>
      <c r="H16" s="16">
        <f t="shared" si="0"/>
        <v>214440</v>
      </c>
      <c r="I16" s="24" t="s">
        <v>14</v>
      </c>
      <c r="J16" s="24" t="s">
        <v>13</v>
      </c>
    </row>
    <row r="17" spans="1:10" ht="63" x14ac:dyDescent="0.25">
      <c r="A17" s="13">
        <v>10</v>
      </c>
      <c r="B17" s="37" t="s">
        <v>24</v>
      </c>
      <c r="C17" s="12" t="s">
        <v>7</v>
      </c>
      <c r="D17" s="37" t="s">
        <v>44</v>
      </c>
      <c r="E17" s="13">
        <v>20</v>
      </c>
      <c r="F17" s="12" t="s">
        <v>8</v>
      </c>
      <c r="G17" s="22">
        <v>6087</v>
      </c>
      <c r="H17" s="16">
        <f t="shared" si="0"/>
        <v>121740</v>
      </c>
      <c r="I17" s="24" t="s">
        <v>14</v>
      </c>
      <c r="J17" s="24" t="s">
        <v>13</v>
      </c>
    </row>
    <row r="18" spans="1:10" ht="78.75" x14ac:dyDescent="0.25">
      <c r="A18" s="13">
        <v>11</v>
      </c>
      <c r="B18" s="37" t="s">
        <v>25</v>
      </c>
      <c r="C18" s="12" t="s">
        <v>7</v>
      </c>
      <c r="D18" s="37" t="s">
        <v>45</v>
      </c>
      <c r="E18" s="13">
        <v>30</v>
      </c>
      <c r="F18" s="12" t="s">
        <v>8</v>
      </c>
      <c r="G18" s="22">
        <v>12174</v>
      </c>
      <c r="H18" s="16">
        <f t="shared" si="0"/>
        <v>365220</v>
      </c>
      <c r="I18" s="24" t="s">
        <v>14</v>
      </c>
      <c r="J18" s="24" t="s">
        <v>13</v>
      </c>
    </row>
    <row r="19" spans="1:10" ht="78.75" x14ac:dyDescent="0.25">
      <c r="A19" s="13">
        <v>12</v>
      </c>
      <c r="B19" s="37" t="s">
        <v>26</v>
      </c>
      <c r="C19" s="12" t="s">
        <v>7</v>
      </c>
      <c r="D19" s="37" t="s">
        <v>46</v>
      </c>
      <c r="E19" s="14">
        <v>18</v>
      </c>
      <c r="F19" s="12" t="s">
        <v>8</v>
      </c>
      <c r="G19" s="22">
        <v>113987</v>
      </c>
      <c r="H19" s="16">
        <f t="shared" si="0"/>
        <v>2051766</v>
      </c>
      <c r="I19" s="24" t="s">
        <v>14</v>
      </c>
      <c r="J19" s="24" t="s">
        <v>13</v>
      </c>
    </row>
    <row r="20" spans="1:10" ht="110.25" x14ac:dyDescent="0.25">
      <c r="A20" s="13">
        <v>13</v>
      </c>
      <c r="B20" s="37" t="s">
        <v>27</v>
      </c>
      <c r="C20" s="12" t="s">
        <v>7</v>
      </c>
      <c r="D20" s="37" t="s">
        <v>47</v>
      </c>
      <c r="E20" s="14">
        <v>30</v>
      </c>
      <c r="F20" s="12" t="s">
        <v>8</v>
      </c>
      <c r="G20" s="22">
        <v>80354</v>
      </c>
      <c r="H20" s="16">
        <f t="shared" si="0"/>
        <v>2410620</v>
      </c>
      <c r="I20" s="24" t="s">
        <v>14</v>
      </c>
      <c r="J20" s="24" t="s">
        <v>13</v>
      </c>
    </row>
    <row r="21" spans="1:10" ht="63" x14ac:dyDescent="0.25">
      <c r="A21" s="13">
        <v>14</v>
      </c>
      <c r="B21" s="37" t="s">
        <v>28</v>
      </c>
      <c r="C21" s="12" t="s">
        <v>7</v>
      </c>
      <c r="D21" s="37" t="s">
        <v>48</v>
      </c>
      <c r="E21" s="14">
        <v>3</v>
      </c>
      <c r="F21" s="12" t="s">
        <v>8</v>
      </c>
      <c r="G21" s="22">
        <v>1107131</v>
      </c>
      <c r="H21" s="16">
        <f t="shared" si="0"/>
        <v>3321393</v>
      </c>
      <c r="I21" s="24" t="s">
        <v>14</v>
      </c>
      <c r="J21" s="24" t="s">
        <v>13</v>
      </c>
    </row>
    <row r="22" spans="1:10" ht="78.75" x14ac:dyDescent="0.25">
      <c r="A22" s="13">
        <v>15</v>
      </c>
      <c r="B22" s="37" t="s">
        <v>29</v>
      </c>
      <c r="C22" s="12" t="s">
        <v>7</v>
      </c>
      <c r="D22" s="37" t="s">
        <v>49</v>
      </c>
      <c r="E22" s="14">
        <v>3</v>
      </c>
      <c r="F22" s="12" t="s">
        <v>8</v>
      </c>
      <c r="G22" s="22">
        <v>221528</v>
      </c>
      <c r="H22" s="16">
        <f t="shared" si="0"/>
        <v>664584</v>
      </c>
      <c r="I22" s="24" t="s">
        <v>14</v>
      </c>
      <c r="J22" s="24" t="s">
        <v>13</v>
      </c>
    </row>
    <row r="23" spans="1:10" ht="110.25" x14ac:dyDescent="0.25">
      <c r="A23" s="13">
        <v>16</v>
      </c>
      <c r="B23" s="37" t="s">
        <v>30</v>
      </c>
      <c r="C23" s="12" t="s">
        <v>7</v>
      </c>
      <c r="D23" s="37" t="s">
        <v>50</v>
      </c>
      <c r="E23" s="14">
        <v>5</v>
      </c>
      <c r="F23" s="12" t="s">
        <v>8</v>
      </c>
      <c r="G23" s="22">
        <v>229354</v>
      </c>
      <c r="H23" s="16">
        <f t="shared" si="0"/>
        <v>1146770</v>
      </c>
      <c r="I23" s="24" t="s">
        <v>14</v>
      </c>
      <c r="J23" s="24" t="s">
        <v>13</v>
      </c>
    </row>
    <row r="24" spans="1:10" ht="78.75" x14ac:dyDescent="0.25">
      <c r="A24" s="13">
        <v>17</v>
      </c>
      <c r="B24" s="37" t="s">
        <v>31</v>
      </c>
      <c r="C24" s="12" t="s">
        <v>7</v>
      </c>
      <c r="D24" s="37" t="s">
        <v>51</v>
      </c>
      <c r="E24" s="13">
        <v>1</v>
      </c>
      <c r="F24" s="12" t="s">
        <v>8</v>
      </c>
      <c r="G24" s="22">
        <v>284093</v>
      </c>
      <c r="H24" s="16">
        <f t="shared" si="0"/>
        <v>284093</v>
      </c>
      <c r="I24" s="24" t="s">
        <v>14</v>
      </c>
      <c r="J24" s="24" t="s">
        <v>13</v>
      </c>
    </row>
    <row r="25" spans="1:10" ht="78.75" x14ac:dyDescent="0.25">
      <c r="A25" s="13">
        <v>18</v>
      </c>
      <c r="B25" s="37" t="s">
        <v>32</v>
      </c>
      <c r="C25" s="12" t="s">
        <v>7</v>
      </c>
      <c r="D25" s="37" t="s">
        <v>52</v>
      </c>
      <c r="E25" s="14">
        <v>1</v>
      </c>
      <c r="F25" s="12" t="s">
        <v>8</v>
      </c>
      <c r="G25" s="22">
        <v>885673</v>
      </c>
      <c r="H25" s="16">
        <f t="shared" si="0"/>
        <v>885673</v>
      </c>
      <c r="I25" s="24" t="s">
        <v>14</v>
      </c>
      <c r="J25" s="24" t="s">
        <v>13</v>
      </c>
    </row>
    <row r="26" spans="1:10" ht="63" x14ac:dyDescent="0.25">
      <c r="A26" s="13">
        <v>19</v>
      </c>
      <c r="B26" s="37" t="s">
        <v>33</v>
      </c>
      <c r="C26" s="12" t="s">
        <v>7</v>
      </c>
      <c r="D26" s="37" t="s">
        <v>53</v>
      </c>
      <c r="E26" s="14">
        <v>1</v>
      </c>
      <c r="F26" s="12" t="s">
        <v>8</v>
      </c>
      <c r="G26" s="22">
        <v>294254</v>
      </c>
      <c r="H26" s="16">
        <f t="shared" si="0"/>
        <v>294254</v>
      </c>
      <c r="I26" s="24" t="s">
        <v>14</v>
      </c>
      <c r="J26" s="24" t="s">
        <v>13</v>
      </c>
    </row>
    <row r="27" spans="1:10" ht="201" customHeight="1" x14ac:dyDescent="0.25">
      <c r="A27" s="13">
        <v>20</v>
      </c>
      <c r="B27" s="37" t="s">
        <v>54</v>
      </c>
      <c r="C27" s="12" t="s">
        <v>7</v>
      </c>
      <c r="D27" s="37" t="s">
        <v>55</v>
      </c>
      <c r="E27" s="14">
        <v>2</v>
      </c>
      <c r="F27" s="12" t="s">
        <v>8</v>
      </c>
      <c r="G27" s="22">
        <v>137179</v>
      </c>
      <c r="H27" s="16">
        <f t="shared" si="0"/>
        <v>274358</v>
      </c>
      <c r="I27" s="24" t="s">
        <v>14</v>
      </c>
      <c r="J27" s="24" t="s">
        <v>13</v>
      </c>
    </row>
    <row r="28" spans="1:10" ht="201" customHeight="1" x14ac:dyDescent="0.25">
      <c r="A28" s="13">
        <v>21</v>
      </c>
      <c r="B28" s="37" t="s">
        <v>34</v>
      </c>
      <c r="C28" s="12" t="s">
        <v>7</v>
      </c>
      <c r="D28" s="37" t="s">
        <v>56</v>
      </c>
      <c r="E28" s="14">
        <v>2</v>
      </c>
      <c r="F28" s="12" t="s">
        <v>8</v>
      </c>
      <c r="G28" s="22">
        <v>137179</v>
      </c>
      <c r="H28" s="16">
        <f t="shared" si="0"/>
        <v>274358</v>
      </c>
      <c r="I28" s="24" t="s">
        <v>14</v>
      </c>
      <c r="J28" s="24" t="s">
        <v>13</v>
      </c>
    </row>
    <row r="29" spans="1:10" ht="63.75" customHeight="1" x14ac:dyDescent="0.25">
      <c r="A29" s="13">
        <v>22</v>
      </c>
      <c r="B29" s="37" t="s">
        <v>57</v>
      </c>
      <c r="C29" s="12" t="s">
        <v>7</v>
      </c>
      <c r="D29" s="37" t="s">
        <v>58</v>
      </c>
      <c r="E29" s="38">
        <v>5000</v>
      </c>
      <c r="F29" s="39" t="s">
        <v>59</v>
      </c>
      <c r="G29" s="22">
        <v>51.48</v>
      </c>
      <c r="H29" s="16">
        <f t="shared" si="0"/>
        <v>257399.99999999997</v>
      </c>
      <c r="I29" s="24" t="s">
        <v>60</v>
      </c>
      <c r="J29" s="24" t="s">
        <v>13</v>
      </c>
    </row>
    <row r="30" spans="1:10" ht="15.75" x14ac:dyDescent="0.25">
      <c r="A30" s="26"/>
      <c r="B30" s="29"/>
      <c r="C30" s="28"/>
      <c r="D30" s="29"/>
      <c r="E30" s="30"/>
      <c r="F30" s="33"/>
      <c r="G30" s="34"/>
      <c r="H30" s="31"/>
      <c r="I30" s="35"/>
      <c r="J30" s="35"/>
    </row>
    <row r="31" spans="1:10" ht="15.75" x14ac:dyDescent="0.25">
      <c r="A31" s="26"/>
      <c r="B31" s="27"/>
      <c r="C31" s="28"/>
      <c r="D31" s="29"/>
      <c r="E31" s="30"/>
      <c r="F31" s="26"/>
      <c r="G31" s="31"/>
      <c r="H31" s="32"/>
      <c r="I31" s="26"/>
      <c r="J31" s="26"/>
    </row>
    <row r="33" spans="2:6" ht="15.75" x14ac:dyDescent="0.25">
      <c r="B33" s="17"/>
      <c r="C33" s="18"/>
      <c r="D33" s="19"/>
      <c r="E33" s="44"/>
      <c r="F33" s="43"/>
    </row>
    <row r="34" spans="2:6" ht="15.75" x14ac:dyDescent="0.25">
      <c r="B34" s="17"/>
      <c r="C34" s="18"/>
      <c r="D34" s="19"/>
      <c r="E34" s="20"/>
    </row>
    <row r="35" spans="2:6" ht="15.75" x14ac:dyDescent="0.25">
      <c r="B35" s="17"/>
      <c r="C35" s="18"/>
      <c r="D35" s="21"/>
      <c r="E35" s="42"/>
      <c r="F35" s="43"/>
    </row>
  </sheetData>
  <autoFilter ref="A7:J31" xr:uid="{00000000-0009-0000-0000-000000000000}"/>
  <mergeCells count="5">
    <mergeCell ref="D4:G4"/>
    <mergeCell ref="E35:F35"/>
    <mergeCell ref="E33:F33"/>
    <mergeCell ref="A3:J3"/>
    <mergeCell ref="I1:J1"/>
  </mergeCells>
  <phoneticPr fontId="9" type="noConversion"/>
  <conditionalFormatting sqref="B8:B29">
    <cfRule type="duplicateValues" dxfId="1" priority="5"/>
  </conditionalFormatting>
  <conditionalFormatting sqref="B30">
    <cfRule type="duplicateValues" dxfId="0" priority="27"/>
  </conditionalFormatting>
  <pageMargins left="0.70866141732283472" right="0.70866141732283472" top="0.35433070866141736" bottom="0.35433070866141736" header="0.31496062992125984" footer="0.31496062992125984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2023-07-25T01:47:00Z</dcterms:modified>
</cp:coreProperties>
</file>