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332CBCA5-59B0-4543-8F89-12B21A5B03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Лист1!$A$7:$J$35</definedName>
    <definedName name="_xlnm.Print_Area" localSheetId="0">Лист1!$A$1:$J$34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8" i="1"/>
</calcChain>
</file>

<file path=xl/sharedStrings.xml><?xml version="1.0" encoding="utf-8"?>
<sst xmlns="http://schemas.openxmlformats.org/spreadsheetml/2006/main" count="174" uniqueCount="69">
  <si>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</si>
  <si>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</si>
  <si>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</si>
  <si>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</si>
  <si>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</si>
  <si>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Цена за единицу, 
без НДС, тенге</t>
  </si>
  <si>
    <t>Сумма, планируемая для закупки без учета НДС, тенге</t>
  </si>
  <si>
    <t>ЗЦП</t>
  </si>
  <si>
    <t>набор</t>
  </si>
  <si>
    <t>упаковка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</si>
  <si>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</si>
  <si>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</si>
  <si>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</si>
  <si>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</si>
  <si>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</si>
  <si>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</si>
  <si>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 xml:space="preserve">Набор реагентов для количественного определения тропонина I высокочувств./hs Troponin I , № 60 </t>
  </si>
  <si>
    <t>Набор реагентов для количественного определения N-концевого пронатрийуретического пептида/NTproBNP, № 60</t>
  </si>
  <si>
    <t>Набор реагентов для количественного определения пресепсина (Presepsin ), № 60</t>
  </si>
  <si>
    <t>Набор реагентов для количественного определения  миоглобина(Myoglobin),  № 60</t>
  </si>
  <si>
    <t>Набор контролей пресепсина (Presepsin )</t>
  </si>
  <si>
    <t>Наконечник для использования в анализаторе PATHFAST (в упаковке 210 шт.)</t>
  </si>
  <si>
    <t>Набор реагентов для количественного определения тропонина I высокочувств./hs Troponin I, № 60 , в упаковке 60 картриджей для анализатора PATHFAST</t>
  </si>
  <si>
    <t>Набор реагентов  для количественного определения N-концевого пронатрийуретического пептида/NTproBNP, в упаковке 60 картриджей для анализатора PATHFAST</t>
  </si>
  <si>
    <t>Набор реагентов для количественного определения пресепсина(Presepsin ), в упаковке 60 картриджей для анализатора PATHFAST</t>
  </si>
  <si>
    <t>Набор реагентов для количественного определения  миоглобина(Myoglobin), в упаковке 60 картриджей для анализатора PATHFAST</t>
  </si>
  <si>
    <t>Тест-картриджи для определения антиагрегантного действия ингибиторов P2Y12, № 25</t>
  </si>
  <si>
    <t>Тест-картриджи для определения антиагрегантного действия ингибиторов аспирина, № 25</t>
  </si>
  <si>
    <t xml:space="preserve"> Тест-картриджи для определения антиагрегантного действия ингибиторов P2Y12  для системы "Verify Now", № 25</t>
  </si>
  <si>
    <t>Тест-картриджи для определения антиагрегантного действия ингибиторов аспирина  для системы "Verify Now", № 25</t>
  </si>
  <si>
    <t>Кардиолипиновый антиген для реакции микропреципитации (РМП),  1000 опр.</t>
  </si>
  <si>
    <t>Кардиолипиновый антиген для реакции микропреципитации(РМП),  1000 опр.</t>
  </si>
  <si>
    <t>Тест на сифилис  аналог РМП на слайде, 1000 опр.</t>
  </si>
  <si>
    <t>Тест на сифилис  аналог РМП на слайде,  1000 опр.</t>
  </si>
  <si>
    <t xml:space="preserve">Тест полоски, 100 шт/уп. для полуколичественного и  качественного методов </t>
  </si>
  <si>
    <t>Тест - полоски, 100 шт/уп. для полуколичественного и визуального определение содержания в мочеаскорбиновой кислоты, билирубина, кроови,глюкозы. кетонов .лейкоцитов , нитритов,:, pH, белок, удельного веса, уробилиногена флакон№100KF Scan</t>
  </si>
  <si>
    <t>Реагент для определения SARS-CoV-2 IgМ (2*50) 100 тестов</t>
  </si>
  <si>
    <t>Реагент для определения SARS-CoV-2 IgG (2*50) 100 тестов</t>
  </si>
  <si>
    <t xml:space="preserve">Контрольный материал -SARS-CoV-2 IgG </t>
  </si>
  <si>
    <t>Контрольный материал -SARS-CoV-2 IgМ</t>
  </si>
  <si>
    <t>Промывочный буфер  4*1 л</t>
  </si>
  <si>
    <t>Претриггерный реагент 4*220 ml</t>
  </si>
  <si>
    <t>Триггерный реагент 4*220 ml</t>
  </si>
  <si>
    <t xml:space="preserve">Реакционная кювета № 2000 </t>
  </si>
  <si>
    <t>Реагент для определения витамина D/Vitamin D, 100 тестов</t>
  </si>
  <si>
    <t>Контрольный материал SARS-CoV-2 IgG (2*1ml положительный, 2*1ml отрицательный) для анализатора iFlash 1800.
Прилагается карта с QR кодами для внесения данных в анализатор</t>
  </si>
  <si>
    <t>Контрольный материал SARS-CoV-2 IgМ (2*1ml положительный, 2*1ml отрицательный) для анализатора iFlash1800.
Прилагается карта с QR кодами для внесения данных в анализатор</t>
  </si>
  <si>
    <t xml:space="preserve">Промывочный буфер (концентрированный) 4*1 л  для анализатора iFlash 1800. 4 концентрированных бутыля для последующего разведения дистиллированной водой в пропорции 1:9 для каждого бутыля. Химический состав с допуском от производителя YHLO.
Прилагается карта с QR кодами для внесения данных в анализатор.
</t>
  </si>
  <si>
    <t xml:space="preserve">Реагент с уникальным составом необходим для подготовки к реакции ИХЛ и последующего добавления Триггерного реагента в реакционную смесь.
Прилагается карта с QR кодами для внесения данных в анализатор.
</t>
  </si>
  <si>
    <t xml:space="preserve">Реагент с уникальным составом необходим для запуска реакции ИХЛ на анализаторе iFlash 1800.
Прилагается карта с QR кодами для внесения </t>
  </si>
  <si>
    <t xml:space="preserve">Прозрачные уникальной формы специальные кюветы для анализатора iFlash 1800 со специальными выступами для внутреннего вортекса на борту анализатора </t>
  </si>
  <si>
    <t>Реагент для определения витамина D/Vitamin D, 100 тестов. Набор включает 2 упаковки тест-набора по 50 тестов и калибратор. Для анализатора iFlash 1800.</t>
  </si>
  <si>
    <t>Набор включает 2 упаковки тест-набора по 50 тестов и калибратор.  
Повторяемость SARS-CoV-2 IgM от 2.80 до 4.32%, и внутрилабораторная точность от 3.02 до 4.45%. 
Диапазон измерения SARS-CoV-2 IgM тест набора 0.20–879.74 AU/mL. 
Единицы измерения: AU/mL
Точность:  &lt;15% CV
Аналитическая специфичность: 100%
Клиническая чувствительность: 95,7%
Клиническая специфичность: 99,2%. Для анализатора iFlash 1800.</t>
  </si>
  <si>
    <t xml:space="preserve">
Набор включает 2 упаковки тест-набора по 50 тестов и калибратор. 
Повторяемость SARS-CoV-2 IgG от 3.11 to 4.30% и внутрилабораторная точность от 3.12 до  5.13%.
Диапазон измерения SARS-CoV-2 IgG тест набора 0.20–453.50 AU/mL. 
Единицы измерения: AU/mL
Точность:  &lt;10% CV
Аналитическая специфичность: 100%
Клиническая чувствительность: 97,3%
Клиническая специфичность: 96,3%. Для анализатора iFlash 1800.</t>
  </si>
  <si>
    <t>Набор реагентов с антителами СD3 -FITC/СD19-PE, 50 тестов</t>
  </si>
  <si>
    <t>Лизирующий раствор, 100 тестов</t>
  </si>
  <si>
    <t>Обжимающая жидкость, 10 литров</t>
  </si>
  <si>
    <t>Промывающая жидкость, 500 мл</t>
  </si>
  <si>
    <t>Раствор для очистки, 1 литр</t>
  </si>
  <si>
    <t>Контрольная кровь, 60 тестов</t>
  </si>
  <si>
    <t>Пробирки  №250</t>
  </si>
  <si>
    <t>Набор реагентов с антителами СD3 -FITC/СD19-PE, 50 тестов для проточного цитометра Dx Flex</t>
  </si>
  <si>
    <t>Лизирующий раствор, 100 тестов для проточного цитометра Dx Flex</t>
  </si>
  <si>
    <t>Обжимающая жидкость, 10 литров для проточного цитометра Dx Flex</t>
  </si>
  <si>
    <t>Промывающая жидкость, 500 мл для проточного цитометра Dx Flex</t>
  </si>
  <si>
    <t>Раствор для очистки, 1 литр для проточного цитометра Dx Flex</t>
  </si>
  <si>
    <t>Контрольная кровь, 60 тестов для проточного цитометра Dx Flex</t>
  </si>
  <si>
    <t>Пробирки  №250 для проточного цитометра Dx Flex</t>
  </si>
  <si>
    <t>Приложение 1 к объявлению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</si>
</sst>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  <numFmt numFmtId="167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0" fontId="6" fillId="0" borderId="1" xfId="4" applyFont="1" applyBorder="1" applyAlignment="1">
      <alignment horizontal="center" vertical="center" wrapText="1"/>
    </xf>
    <xf numFmtId="167" fontId="6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5">
    <cellStyle name="Обычный" xfId="0" builtinId="0"/>
    <cellStyle name="Обычный 13" xfId="4" xr:uid="{FD5150D3-0D94-4CFC-A253-E40A7927B126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view="pageBreakPreview" zoomScaleNormal="100" zoomScaleSheetLayoutView="100" workbookViewId="0">
      <selection activeCell="I1" sqref="I1:J1"/>
    </sheetView>
  </sheetViews>
  <sheetFormatPr defaultRowHeight="15" x14ac:dyDescent="0.25"/>
  <cols>
    <col min="2" max="2" width="41" customWidth="1"/>
    <col min="3" max="3" width="10.5703125" customWidth="1"/>
    <col min="4" max="4" width="47.140625" customWidth="1"/>
    <col min="5" max="5" width="13.5703125" customWidth="1"/>
    <col min="6" max="6" width="13.28515625" style="15" customWidth="1"/>
    <col min="7" max="7" width="18.7109375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41" t="s">
        <v>68</v>
      </c>
      <c r="J1" s="41"/>
    </row>
    <row r="2" spans="1:10" x14ac:dyDescent="0.25">
      <c r="I2" s="26"/>
    </row>
    <row r="3" spans="1:10" ht="15.75" x14ac:dyDescent="0.25">
      <c r="A3" s="40" t="s">
        <v>11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15.75" x14ac:dyDescent="0.25">
      <c r="A4" s="2"/>
      <c r="B4" s="2"/>
      <c r="C4" s="2"/>
      <c r="D4" s="35"/>
      <c r="E4" s="36"/>
      <c r="F4" s="36"/>
      <c r="G4" s="36"/>
      <c r="H4" s="4"/>
      <c r="I4" s="3"/>
      <c r="J4" s="1"/>
    </row>
    <row r="5" spans="1:10" ht="15.75" x14ac:dyDescent="0.25">
      <c r="A5" s="2"/>
      <c r="B5" s="2"/>
      <c r="C5" s="2"/>
      <c r="D5" s="9"/>
      <c r="E5" s="10"/>
      <c r="F5" s="10"/>
      <c r="G5" s="10"/>
      <c r="H5" s="4"/>
      <c r="I5" s="3"/>
      <c r="J5" s="1"/>
    </row>
    <row r="6" spans="1:10" ht="63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10</v>
      </c>
      <c r="F6" s="5" t="s">
        <v>4</v>
      </c>
      <c r="G6" s="7" t="s">
        <v>5</v>
      </c>
      <c r="H6" s="8" t="s">
        <v>6</v>
      </c>
      <c r="I6" s="24" t="s">
        <v>12</v>
      </c>
      <c r="J6" s="24" t="s">
        <v>13</v>
      </c>
    </row>
    <row r="7" spans="1:10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ht="63" x14ac:dyDescent="0.25">
      <c r="A8" s="13">
        <v>1</v>
      </c>
      <c r="B8" s="34" t="s">
        <v>16</v>
      </c>
      <c r="C8" s="12" t="s">
        <v>7</v>
      </c>
      <c r="D8" s="34" t="s">
        <v>22</v>
      </c>
      <c r="E8" s="14">
        <v>10</v>
      </c>
      <c r="F8" s="22" t="s">
        <v>9</v>
      </c>
      <c r="G8" s="23">
        <v>345000</v>
      </c>
      <c r="H8" s="16">
        <f>E8*G8</f>
        <v>3450000</v>
      </c>
      <c r="I8" s="25" t="s">
        <v>15</v>
      </c>
      <c r="J8" s="25" t="s">
        <v>14</v>
      </c>
    </row>
    <row r="9" spans="1:10" ht="78.75" x14ac:dyDescent="0.25">
      <c r="A9" s="13">
        <v>2</v>
      </c>
      <c r="B9" s="34" t="s">
        <v>17</v>
      </c>
      <c r="C9" s="12" t="s">
        <v>7</v>
      </c>
      <c r="D9" s="34" t="s">
        <v>23</v>
      </c>
      <c r="E9" s="14">
        <v>10</v>
      </c>
      <c r="F9" s="22" t="s">
        <v>9</v>
      </c>
      <c r="G9" s="23">
        <v>655000</v>
      </c>
      <c r="H9" s="16">
        <f t="shared" ref="H9:H34" si="0">E9*G9</f>
        <v>6550000</v>
      </c>
      <c r="I9" s="25" t="s">
        <v>15</v>
      </c>
      <c r="J9" s="25" t="s">
        <v>14</v>
      </c>
    </row>
    <row r="10" spans="1:10" ht="63" x14ac:dyDescent="0.25">
      <c r="A10" s="13">
        <v>3</v>
      </c>
      <c r="B10" s="34" t="s">
        <v>18</v>
      </c>
      <c r="C10" s="12" t="s">
        <v>7</v>
      </c>
      <c r="D10" s="34" t="s">
        <v>24</v>
      </c>
      <c r="E10" s="14">
        <v>5</v>
      </c>
      <c r="F10" s="22" t="s">
        <v>9</v>
      </c>
      <c r="G10" s="23">
        <v>752000</v>
      </c>
      <c r="H10" s="16">
        <f t="shared" si="0"/>
        <v>3760000</v>
      </c>
      <c r="I10" s="25" t="s">
        <v>15</v>
      </c>
      <c r="J10" s="25" t="s">
        <v>14</v>
      </c>
    </row>
    <row r="11" spans="1:10" ht="63" x14ac:dyDescent="0.25">
      <c r="A11" s="13">
        <v>4</v>
      </c>
      <c r="B11" s="34" t="s">
        <v>19</v>
      </c>
      <c r="C11" s="12" t="s">
        <v>7</v>
      </c>
      <c r="D11" s="34" t="s">
        <v>25</v>
      </c>
      <c r="E11" s="14">
        <v>2</v>
      </c>
      <c r="F11" s="22" t="s">
        <v>9</v>
      </c>
      <c r="G11" s="23">
        <v>345000</v>
      </c>
      <c r="H11" s="16">
        <f t="shared" si="0"/>
        <v>690000</v>
      </c>
      <c r="I11" s="25" t="s">
        <v>15</v>
      </c>
      <c r="J11" s="25" t="s">
        <v>14</v>
      </c>
    </row>
    <row r="12" spans="1:10" ht="63" x14ac:dyDescent="0.25">
      <c r="A12" s="13">
        <v>5</v>
      </c>
      <c r="B12" s="34" t="s">
        <v>20</v>
      </c>
      <c r="C12" s="12" t="s">
        <v>7</v>
      </c>
      <c r="D12" s="34" t="s">
        <v>20</v>
      </c>
      <c r="E12" s="14">
        <v>1</v>
      </c>
      <c r="F12" s="22" t="s">
        <v>9</v>
      </c>
      <c r="G12" s="23">
        <v>210000</v>
      </c>
      <c r="H12" s="16">
        <f t="shared" si="0"/>
        <v>210000</v>
      </c>
      <c r="I12" s="25" t="s">
        <v>15</v>
      </c>
      <c r="J12" s="25" t="s">
        <v>14</v>
      </c>
    </row>
    <row r="13" spans="1:10" ht="63" x14ac:dyDescent="0.25">
      <c r="A13" s="13">
        <v>6</v>
      </c>
      <c r="B13" s="34" t="s">
        <v>21</v>
      </c>
      <c r="C13" s="12" t="s">
        <v>7</v>
      </c>
      <c r="D13" s="34" t="s">
        <v>21</v>
      </c>
      <c r="E13" s="14">
        <v>10</v>
      </c>
      <c r="F13" s="22" t="s">
        <v>9</v>
      </c>
      <c r="G13" s="23">
        <v>230000</v>
      </c>
      <c r="H13" s="16">
        <f t="shared" si="0"/>
        <v>2300000</v>
      </c>
      <c r="I13" s="25" t="s">
        <v>15</v>
      </c>
      <c r="J13" s="25" t="s">
        <v>14</v>
      </c>
    </row>
    <row r="14" spans="1:10" ht="63" x14ac:dyDescent="0.25">
      <c r="A14" s="13">
        <v>7</v>
      </c>
      <c r="B14" s="34" t="s">
        <v>26</v>
      </c>
      <c r="C14" s="12" t="s">
        <v>7</v>
      </c>
      <c r="D14" s="34" t="s">
        <v>28</v>
      </c>
      <c r="E14" s="14">
        <v>2</v>
      </c>
      <c r="F14" s="22" t="s">
        <v>9</v>
      </c>
      <c r="G14" s="23">
        <v>743600</v>
      </c>
      <c r="H14" s="16">
        <f t="shared" si="0"/>
        <v>1487200</v>
      </c>
      <c r="I14" s="25" t="s">
        <v>15</v>
      </c>
      <c r="J14" s="25" t="s">
        <v>14</v>
      </c>
    </row>
    <row r="15" spans="1:10" ht="63" x14ac:dyDescent="0.25">
      <c r="A15" s="13">
        <v>8</v>
      </c>
      <c r="B15" s="34" t="s">
        <v>27</v>
      </c>
      <c r="C15" s="12" t="s">
        <v>7</v>
      </c>
      <c r="D15" s="34" t="s">
        <v>29</v>
      </c>
      <c r="E15" s="14">
        <v>1</v>
      </c>
      <c r="F15" s="22" t="s">
        <v>9</v>
      </c>
      <c r="G15" s="23">
        <v>410800</v>
      </c>
      <c r="H15" s="16">
        <f t="shared" si="0"/>
        <v>410800</v>
      </c>
      <c r="I15" s="25" t="s">
        <v>15</v>
      </c>
      <c r="J15" s="25" t="s">
        <v>14</v>
      </c>
    </row>
    <row r="16" spans="1:10" ht="63" x14ac:dyDescent="0.25">
      <c r="A16" s="13">
        <v>9</v>
      </c>
      <c r="B16" s="34" t="s">
        <v>30</v>
      </c>
      <c r="C16" s="12" t="s">
        <v>7</v>
      </c>
      <c r="D16" s="34" t="s">
        <v>31</v>
      </c>
      <c r="E16" s="13">
        <v>5</v>
      </c>
      <c r="F16" s="22" t="s">
        <v>8</v>
      </c>
      <c r="G16" s="23">
        <v>26000</v>
      </c>
      <c r="H16" s="16">
        <f t="shared" si="0"/>
        <v>130000</v>
      </c>
      <c r="I16" s="25" t="s">
        <v>15</v>
      </c>
      <c r="J16" s="25" t="s">
        <v>14</v>
      </c>
    </row>
    <row r="17" spans="1:10" ht="63" x14ac:dyDescent="0.25">
      <c r="A17" s="13">
        <v>10</v>
      </c>
      <c r="B17" s="34" t="s">
        <v>32</v>
      </c>
      <c r="C17" s="12" t="s">
        <v>7</v>
      </c>
      <c r="D17" s="34" t="s">
        <v>33</v>
      </c>
      <c r="E17" s="13">
        <v>5</v>
      </c>
      <c r="F17" s="22" t="s">
        <v>8</v>
      </c>
      <c r="G17" s="23">
        <v>8579</v>
      </c>
      <c r="H17" s="16">
        <f t="shared" si="0"/>
        <v>42895</v>
      </c>
      <c r="I17" s="25" t="s">
        <v>15</v>
      </c>
      <c r="J17" s="25" t="s">
        <v>14</v>
      </c>
    </row>
    <row r="18" spans="1:10" ht="110.25" x14ac:dyDescent="0.25">
      <c r="A18" s="13">
        <v>11</v>
      </c>
      <c r="B18" s="34" t="s">
        <v>34</v>
      </c>
      <c r="C18" s="12" t="s">
        <v>7</v>
      </c>
      <c r="D18" s="34" t="s">
        <v>35</v>
      </c>
      <c r="E18" s="13">
        <v>30</v>
      </c>
      <c r="F18" s="22" t="s">
        <v>9</v>
      </c>
      <c r="G18" s="23">
        <v>13725</v>
      </c>
      <c r="H18" s="16">
        <f t="shared" si="0"/>
        <v>411750</v>
      </c>
      <c r="I18" s="25" t="s">
        <v>15</v>
      </c>
      <c r="J18" s="25" t="s">
        <v>14</v>
      </c>
    </row>
    <row r="19" spans="1:10" ht="204.75" x14ac:dyDescent="0.25">
      <c r="A19" s="13">
        <v>12</v>
      </c>
      <c r="B19" s="34" t="s">
        <v>36</v>
      </c>
      <c r="C19" s="12" t="s">
        <v>7</v>
      </c>
      <c r="D19" s="34" t="s">
        <v>52</v>
      </c>
      <c r="E19" s="14">
        <v>10</v>
      </c>
      <c r="F19" s="22" t="s">
        <v>9</v>
      </c>
      <c r="G19" s="23">
        <v>158000</v>
      </c>
      <c r="H19" s="16">
        <f t="shared" si="0"/>
        <v>1580000</v>
      </c>
      <c r="I19" s="25" t="s">
        <v>15</v>
      </c>
      <c r="J19" s="25" t="s">
        <v>14</v>
      </c>
    </row>
    <row r="20" spans="1:10" ht="220.5" x14ac:dyDescent="0.25">
      <c r="A20" s="13">
        <v>13</v>
      </c>
      <c r="B20" s="34" t="s">
        <v>37</v>
      </c>
      <c r="C20" s="12" t="s">
        <v>7</v>
      </c>
      <c r="D20" s="34" t="s">
        <v>53</v>
      </c>
      <c r="E20" s="14">
        <v>10</v>
      </c>
      <c r="F20" s="22" t="s">
        <v>9</v>
      </c>
      <c r="G20" s="23">
        <v>158400</v>
      </c>
      <c r="H20" s="16">
        <f t="shared" si="0"/>
        <v>1584000</v>
      </c>
      <c r="I20" s="25" t="s">
        <v>15</v>
      </c>
      <c r="J20" s="25" t="s">
        <v>14</v>
      </c>
    </row>
    <row r="21" spans="1:10" ht="78.75" x14ac:dyDescent="0.25">
      <c r="A21" s="13">
        <v>14</v>
      </c>
      <c r="B21" s="34" t="s">
        <v>38</v>
      </c>
      <c r="C21" s="12" t="s">
        <v>7</v>
      </c>
      <c r="D21" s="34" t="s">
        <v>45</v>
      </c>
      <c r="E21" s="14">
        <v>2</v>
      </c>
      <c r="F21" s="22" t="s">
        <v>9</v>
      </c>
      <c r="G21" s="23">
        <v>198000</v>
      </c>
      <c r="H21" s="16">
        <f t="shared" si="0"/>
        <v>396000</v>
      </c>
      <c r="I21" s="25" t="s">
        <v>15</v>
      </c>
      <c r="J21" s="25" t="s">
        <v>14</v>
      </c>
    </row>
    <row r="22" spans="1:10" ht="78.75" x14ac:dyDescent="0.25">
      <c r="A22" s="13">
        <v>15</v>
      </c>
      <c r="B22" s="34" t="s">
        <v>39</v>
      </c>
      <c r="C22" s="12" t="s">
        <v>7</v>
      </c>
      <c r="D22" s="34" t="s">
        <v>46</v>
      </c>
      <c r="E22" s="14">
        <v>2</v>
      </c>
      <c r="F22" s="22" t="s">
        <v>9</v>
      </c>
      <c r="G22" s="23">
        <v>198000</v>
      </c>
      <c r="H22" s="16">
        <f t="shared" si="0"/>
        <v>396000</v>
      </c>
      <c r="I22" s="25" t="s">
        <v>15</v>
      </c>
      <c r="J22" s="25" t="s">
        <v>14</v>
      </c>
    </row>
    <row r="23" spans="1:10" ht="157.5" x14ac:dyDescent="0.25">
      <c r="A23" s="13">
        <v>16</v>
      </c>
      <c r="B23" s="34" t="s">
        <v>40</v>
      </c>
      <c r="C23" s="12" t="s">
        <v>7</v>
      </c>
      <c r="D23" s="34" t="s">
        <v>47</v>
      </c>
      <c r="E23" s="14">
        <v>10</v>
      </c>
      <c r="F23" s="22" t="s">
        <v>9</v>
      </c>
      <c r="G23" s="23">
        <v>68000</v>
      </c>
      <c r="H23" s="16">
        <f t="shared" si="0"/>
        <v>680000</v>
      </c>
      <c r="I23" s="25" t="s">
        <v>15</v>
      </c>
      <c r="J23" s="25" t="s">
        <v>14</v>
      </c>
    </row>
    <row r="24" spans="1:10" ht="110.25" x14ac:dyDescent="0.25">
      <c r="A24" s="13">
        <v>17</v>
      </c>
      <c r="B24" s="34" t="s">
        <v>41</v>
      </c>
      <c r="C24" s="12" t="s">
        <v>7</v>
      </c>
      <c r="D24" s="34" t="s">
        <v>48</v>
      </c>
      <c r="E24" s="14">
        <v>10</v>
      </c>
      <c r="F24" s="22" t="s">
        <v>9</v>
      </c>
      <c r="G24" s="23">
        <v>19400</v>
      </c>
      <c r="H24" s="16">
        <f t="shared" si="0"/>
        <v>194000</v>
      </c>
      <c r="I24" s="25" t="s">
        <v>15</v>
      </c>
      <c r="J24" s="25" t="s">
        <v>14</v>
      </c>
    </row>
    <row r="25" spans="1:10" ht="63" x14ac:dyDescent="0.25">
      <c r="A25" s="13">
        <v>18</v>
      </c>
      <c r="B25" s="34" t="s">
        <v>42</v>
      </c>
      <c r="C25" s="12" t="s">
        <v>7</v>
      </c>
      <c r="D25" s="34" t="s">
        <v>49</v>
      </c>
      <c r="E25" s="14">
        <v>10</v>
      </c>
      <c r="F25" s="22" t="s">
        <v>9</v>
      </c>
      <c r="G25" s="23">
        <v>32340</v>
      </c>
      <c r="H25" s="16">
        <f t="shared" si="0"/>
        <v>323400</v>
      </c>
      <c r="I25" s="25" t="s">
        <v>15</v>
      </c>
      <c r="J25" s="25" t="s">
        <v>14</v>
      </c>
    </row>
    <row r="26" spans="1:10" ht="63" x14ac:dyDescent="0.25">
      <c r="A26" s="13">
        <v>19</v>
      </c>
      <c r="B26" s="34" t="s">
        <v>43</v>
      </c>
      <c r="C26" s="12" t="s">
        <v>7</v>
      </c>
      <c r="D26" s="34" t="s">
        <v>50</v>
      </c>
      <c r="E26" s="14">
        <v>5</v>
      </c>
      <c r="F26" s="22" t="s">
        <v>9</v>
      </c>
      <c r="G26" s="23">
        <v>103400</v>
      </c>
      <c r="H26" s="16">
        <f t="shared" si="0"/>
        <v>517000</v>
      </c>
      <c r="I26" s="25" t="s">
        <v>15</v>
      </c>
      <c r="J26" s="25" t="s">
        <v>14</v>
      </c>
    </row>
    <row r="27" spans="1:10" ht="63" x14ac:dyDescent="0.25">
      <c r="A27" s="13">
        <v>20</v>
      </c>
      <c r="B27" s="34" t="s">
        <v>44</v>
      </c>
      <c r="C27" s="12" t="s">
        <v>7</v>
      </c>
      <c r="D27" s="34" t="s">
        <v>51</v>
      </c>
      <c r="E27" s="14">
        <v>8</v>
      </c>
      <c r="F27" s="22" t="s">
        <v>9</v>
      </c>
      <c r="G27" s="23">
        <v>170000</v>
      </c>
      <c r="H27" s="16">
        <f t="shared" si="0"/>
        <v>1360000</v>
      </c>
      <c r="I27" s="25" t="s">
        <v>15</v>
      </c>
      <c r="J27" s="25" t="s">
        <v>14</v>
      </c>
    </row>
    <row r="28" spans="1:10" ht="63" x14ac:dyDescent="0.25">
      <c r="A28" s="13">
        <v>21</v>
      </c>
      <c r="B28" s="34" t="s">
        <v>54</v>
      </c>
      <c r="C28" s="12" t="s">
        <v>7</v>
      </c>
      <c r="D28" s="34" t="s">
        <v>61</v>
      </c>
      <c r="E28" s="14">
        <v>3</v>
      </c>
      <c r="F28" s="22" t="s">
        <v>9</v>
      </c>
      <c r="G28" s="23">
        <v>260629</v>
      </c>
      <c r="H28" s="16">
        <f t="shared" si="0"/>
        <v>781887</v>
      </c>
      <c r="I28" s="25" t="s">
        <v>15</v>
      </c>
      <c r="J28" s="25" t="s">
        <v>14</v>
      </c>
    </row>
    <row r="29" spans="1:10" ht="63" x14ac:dyDescent="0.25">
      <c r="A29" s="13">
        <v>22</v>
      </c>
      <c r="B29" s="34" t="s">
        <v>55</v>
      </c>
      <c r="C29" s="12" t="s">
        <v>7</v>
      </c>
      <c r="D29" s="34" t="s">
        <v>62</v>
      </c>
      <c r="E29" s="14">
        <v>2</v>
      </c>
      <c r="F29" s="22" t="s">
        <v>9</v>
      </c>
      <c r="G29" s="23">
        <v>156429</v>
      </c>
      <c r="H29" s="16">
        <f t="shared" si="0"/>
        <v>312858</v>
      </c>
      <c r="I29" s="25" t="s">
        <v>15</v>
      </c>
      <c r="J29" s="25" t="s">
        <v>14</v>
      </c>
    </row>
    <row r="30" spans="1:10" ht="63" x14ac:dyDescent="0.25">
      <c r="A30" s="13">
        <v>23</v>
      </c>
      <c r="B30" s="34" t="s">
        <v>56</v>
      </c>
      <c r="C30" s="12" t="s">
        <v>7</v>
      </c>
      <c r="D30" s="34" t="s">
        <v>63</v>
      </c>
      <c r="E30" s="14">
        <v>2</v>
      </c>
      <c r="F30" s="22" t="s">
        <v>9</v>
      </c>
      <c r="G30" s="23">
        <v>16843</v>
      </c>
      <c r="H30" s="16">
        <f t="shared" si="0"/>
        <v>33686</v>
      </c>
      <c r="I30" s="25" t="s">
        <v>15</v>
      </c>
      <c r="J30" s="25" t="s">
        <v>14</v>
      </c>
    </row>
    <row r="31" spans="1:10" ht="63" x14ac:dyDescent="0.25">
      <c r="A31" s="13">
        <v>24</v>
      </c>
      <c r="B31" s="34" t="s">
        <v>57</v>
      </c>
      <c r="C31" s="12" t="s">
        <v>7</v>
      </c>
      <c r="D31" s="34" t="s">
        <v>64</v>
      </c>
      <c r="E31" s="14">
        <v>2</v>
      </c>
      <c r="F31" s="22" t="s">
        <v>9</v>
      </c>
      <c r="G31" s="23">
        <v>20096</v>
      </c>
      <c r="H31" s="16">
        <f t="shared" si="0"/>
        <v>40192</v>
      </c>
      <c r="I31" s="25" t="s">
        <v>15</v>
      </c>
      <c r="J31" s="25" t="s">
        <v>14</v>
      </c>
    </row>
    <row r="32" spans="1:10" ht="63" x14ac:dyDescent="0.25">
      <c r="A32" s="13">
        <v>25</v>
      </c>
      <c r="B32" s="34" t="s">
        <v>58</v>
      </c>
      <c r="C32" s="12" t="s">
        <v>7</v>
      </c>
      <c r="D32" s="34" t="s">
        <v>65</v>
      </c>
      <c r="E32" s="14">
        <v>2</v>
      </c>
      <c r="F32" s="22" t="s">
        <v>9</v>
      </c>
      <c r="G32" s="23">
        <v>46253</v>
      </c>
      <c r="H32" s="16">
        <f t="shared" si="0"/>
        <v>92506</v>
      </c>
      <c r="I32" s="25" t="s">
        <v>15</v>
      </c>
      <c r="J32" s="25" t="s">
        <v>14</v>
      </c>
    </row>
    <row r="33" spans="1:10" ht="63" x14ac:dyDescent="0.25">
      <c r="A33" s="13">
        <v>26</v>
      </c>
      <c r="B33" s="34" t="s">
        <v>59</v>
      </c>
      <c r="C33" s="12" t="s">
        <v>7</v>
      </c>
      <c r="D33" s="34" t="s">
        <v>66</v>
      </c>
      <c r="E33" s="14">
        <v>2</v>
      </c>
      <c r="F33" s="22" t="s">
        <v>9</v>
      </c>
      <c r="G33" s="23">
        <v>107061</v>
      </c>
      <c r="H33" s="16">
        <f t="shared" si="0"/>
        <v>214122</v>
      </c>
      <c r="I33" s="25" t="s">
        <v>15</v>
      </c>
      <c r="J33" s="25" t="s">
        <v>14</v>
      </c>
    </row>
    <row r="34" spans="1:10" ht="63" x14ac:dyDescent="0.25">
      <c r="A34" s="13">
        <v>27</v>
      </c>
      <c r="B34" s="34" t="s">
        <v>60</v>
      </c>
      <c r="C34" s="12" t="s">
        <v>7</v>
      </c>
      <c r="D34" s="34" t="s">
        <v>67</v>
      </c>
      <c r="E34" s="14">
        <v>2</v>
      </c>
      <c r="F34" s="22" t="s">
        <v>9</v>
      </c>
      <c r="G34" s="23">
        <v>9961</v>
      </c>
      <c r="H34" s="16">
        <f t="shared" si="0"/>
        <v>19922</v>
      </c>
      <c r="I34" s="25" t="s">
        <v>15</v>
      </c>
      <c r="J34" s="25" t="s">
        <v>14</v>
      </c>
    </row>
    <row r="35" spans="1:10" ht="15.75" x14ac:dyDescent="0.25">
      <c r="A35" s="27"/>
      <c r="B35" s="28"/>
      <c r="C35" s="29"/>
      <c r="D35" s="30"/>
      <c r="E35" s="31"/>
      <c r="F35" s="27"/>
      <c r="G35" s="32"/>
      <c r="H35" s="33"/>
      <c r="I35" s="27"/>
      <c r="J35" s="27"/>
    </row>
    <row r="37" spans="1:10" ht="15.75" x14ac:dyDescent="0.25">
      <c r="B37" s="17"/>
      <c r="C37" s="18"/>
      <c r="D37" s="19"/>
      <c r="E37" s="39"/>
      <c r="F37" s="38"/>
    </row>
    <row r="38" spans="1:10" ht="15.75" x14ac:dyDescent="0.25">
      <c r="B38" s="17"/>
      <c r="C38" s="18"/>
      <c r="D38" s="19"/>
      <c r="E38" s="20"/>
    </row>
    <row r="39" spans="1:10" ht="15.75" x14ac:dyDescent="0.25">
      <c r="B39" s="17"/>
      <c r="C39" s="18"/>
      <c r="D39" s="21"/>
      <c r="E39" s="37"/>
      <c r="F39" s="38"/>
    </row>
  </sheetData>
  <autoFilter ref="A7:J35" xr:uid="{00000000-0009-0000-0000-000000000000}"/>
  <mergeCells count="5">
    <mergeCell ref="D4:G4"/>
    <mergeCell ref="E39:F39"/>
    <mergeCell ref="E37:F37"/>
    <mergeCell ref="A3:J3"/>
    <mergeCell ref="I1:J1"/>
  </mergeCells>
  <phoneticPr fontId="9" type="noConversion"/>
  <conditionalFormatting sqref="B8:B13">
    <cfRule type="duplicateValues" dxfId="5" priority="6"/>
  </conditionalFormatting>
  <conditionalFormatting sqref="B14:B15">
    <cfRule type="duplicateValues" dxfId="4" priority="5"/>
  </conditionalFormatting>
  <conditionalFormatting sqref="B16:B17">
    <cfRule type="duplicateValues" dxfId="3" priority="4"/>
  </conditionalFormatting>
  <conditionalFormatting sqref="B18">
    <cfRule type="duplicateValues" dxfId="2" priority="3"/>
  </conditionalFormatting>
  <conditionalFormatting sqref="B19:B27">
    <cfRule type="duplicateValues" dxfId="1" priority="2"/>
  </conditionalFormatting>
  <conditionalFormatting sqref="B28:B3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2023-07-11T06:29:13Z</dcterms:modified>
</cp:coreProperties>
</file>