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Azh\2023\На сайт\375\ЗЦП\ЗЦП10 РРМ\На сайт\"/>
    </mc:Choice>
  </mc:AlternateContent>
  <bookViews>
    <workbookView showHorizontalScroll="0" showVerticalScroll="0" showSheetTabs="0" xWindow="0" yWindow="0" windowWidth="28800" windowHeight="12075"/>
  </bookViews>
  <sheets>
    <sheet name="РЕЕСТР" sheetId="1" r:id="rId1"/>
  </sheets>
  <definedNames>
    <definedName name="_xlnm._FilterDatabase" localSheetId="0" hidden="1">РЕЕСТР!$A$7:$G$25</definedName>
    <definedName name="_xlnm.Print_Area" localSheetId="0">РЕЕСТР!$A$1:$I$26</definedName>
  </definedNames>
  <calcPr calcId="152511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</calcChain>
</file>

<file path=xl/sharedStrings.xml><?xml version="1.0" encoding="utf-8"?>
<sst xmlns="http://schemas.openxmlformats.org/spreadsheetml/2006/main" count="96" uniqueCount="47">
  <si>
    <t>№ п/п</t>
  </si>
  <si>
    <t>Наименование</t>
  </si>
  <si>
    <t>Краткая характеристика</t>
  </si>
  <si>
    <t>Цена за единицу, 
без учета НДС, тенге</t>
  </si>
  <si>
    <t>Сумма, планируемая для закупки, без учета НДС, тенге</t>
  </si>
  <si>
    <t>Кол-во / объем всего</t>
  </si>
  <si>
    <t>Ед.
изм-я</t>
  </si>
  <si>
    <t>Перечень закупаемых товаров, техническая спецификация</t>
  </si>
  <si>
    <t>упаковка</t>
  </si>
  <si>
    <t>штука</t>
  </si>
  <si>
    <t>набор</t>
  </si>
  <si>
    <t>Срок поставки</t>
  </si>
  <si>
    <t>Место поставки</t>
  </si>
  <si>
    <t>г. Астана, район Есиль, проспект Туран, 32;
г. Астана, район Есиль, ул. Сығанақ, 46</t>
  </si>
  <si>
    <t>В течение 5 (пяти) рабочих дней со дня получения заявки от Заказчика</t>
  </si>
  <si>
    <t>Приложение 1 к объявлению</t>
  </si>
  <si>
    <t>Иммерсионное масло DM 96, объем не менее 473 мл температурный режим хранения+4 +40 С</t>
  </si>
  <si>
    <t>Предметные стекла для микроскопии с зоной для печати штрих кода и скошенными углами, размер 76х26х1 мм для приготовления мазков крови</t>
  </si>
  <si>
    <t>Упаковка</t>
  </si>
  <si>
    <t xml:space="preserve">Разбавитель цельной крови 20L </t>
  </si>
  <si>
    <t>Кардиолипиновый антиген набор биохимических реагентов, диагностика сифилиса; агглютинация/угольная суспензия-липидный комплекс, фиксированное время; слайды, 100 тестов, температурный режим хранения +2 +8C</t>
  </si>
  <si>
    <t xml:space="preserve">Промывочная вода 10L к гематологическому анализатору Sysmex </t>
  </si>
  <si>
    <t xml:space="preserve">Термоустойчивая фольга к гематологическому анализатору Sysmex </t>
  </si>
  <si>
    <t xml:space="preserve">Лизирующий реагент 2 л к гематологическому анализатору Sysmex </t>
  </si>
  <si>
    <t>Раствор стандартный контрольный к гематологическому анализатору Sysmex 1,5 мл (Контрольная кровь)</t>
  </si>
  <si>
    <t>Раствор стандартный контрольный к гематологическому анализатору Sysmex 1,5 мл, (Контрольная кровь)</t>
  </si>
  <si>
    <t>Стекла для микроскопии к гематологическому анализатору Sysmex , 1500 шт</t>
  </si>
  <si>
    <t>Разбавитель цельной крови 2X1.5L к гематологическому анализатору Sysmex</t>
  </si>
  <si>
    <t xml:space="preserve">Лизирующий реагент 5L к гематологическому анализатору Sysmex </t>
  </si>
  <si>
    <t xml:space="preserve">Раствор 5L к гематологическому анализатору Sysmex </t>
  </si>
  <si>
    <t>Термоустойчивая фольга к гематологическому анализатору Sysmex</t>
  </si>
  <si>
    <t xml:space="preserve">Промывочный раствор 10L к гематологическому анализатору Sysmex </t>
  </si>
  <si>
    <t xml:space="preserve">Реагент гематологический 20л к гематологическому анализатору Sysmex </t>
  </si>
  <si>
    <t xml:space="preserve">Раствор лизирующий 500 мл к гематологическому анализатору Sysmex </t>
  </si>
  <si>
    <t>Раствор лизирующий 500 мл для определения количества гемоглобина к гематологическому анализатору Sysmex и XN-550</t>
  </si>
  <si>
    <t>Реагент гематологический 20л для разбавления аспирированных проб, проводимость не более 13,40 mS/cm, pHк к гематологическому анализатору Sysmex XP-300</t>
  </si>
  <si>
    <t>Фосфатный буферный раствор, 10 литров, для разбавления красителей к гематологическому анализатору Sysmex</t>
  </si>
  <si>
    <t>Раствор 5L для автоматического определения концентрации гемоглобина в крови к гематологическому анализатору Sysmex</t>
  </si>
  <si>
    <t xml:space="preserve">Лизирующий реагент 5L для гемолиза эритроцитови окрашивания компонентов лейкоцитов к гематологическому анализатору Sysmex </t>
  </si>
  <si>
    <t>Лизирующий реагент 5L для лизирования эритроцитов и дифференцировки лейкоцитов (не базофилов), базофилов и нормобластов к гематологическому анализатору Sysmex</t>
  </si>
  <si>
    <t xml:space="preserve">Разбавитель цельной крови для анализа ретикулоцитов и тромбоцитов 2х1.5L к гематологическому анализатору Sysmex </t>
  </si>
  <si>
    <t xml:space="preserve">Разбавитель цельной крови 20L для анализа количества и размеров эритроцитов и тромбоцитов с применением метода гидродинамической фокусировки к гематологическому анализатору Sysmex </t>
  </si>
  <si>
    <t>Раствор стандартный контрольный (высокий уровень) к гематологическому анализатору Sysmex XP-300 1,5 мл, (Контрольная кровь)</t>
  </si>
  <si>
    <t>Раствор стандартный контрольный (низкий уровень) к гематологическому анализатору Sysmex XP-300 1,5 мл, (Контрольная кровь)</t>
  </si>
  <si>
    <t>Раствор стандартный контрольный (нормальный уровень) к гематологическому анализатору Sysmex XP-300 1,5 мл (Контрольная кровь)</t>
  </si>
  <si>
    <t>Лизирующий реагент 2 л для гемолиза эритроцитови окрашивания компонентов лейкоцитов к гематологическому анализатору Sysmex и XN-550</t>
  </si>
  <si>
    <t>Набор реагентов биохимических Кардиолипиновый антиген, температурный режим хранения +2 +8C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</si>
</sst>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$_-;\-* #,##0.00_$_-;_-* &quot;-&quot;??_$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" fillId="0" borderId="0"/>
  </cellStyleXfs>
  <cellXfs count="17">
    <xf numFmtId="0" fontId="0" fillId="0" borderId="0" xfId="0"/>
    <xf numFmtId="0" fontId="5" fillId="0" borderId="0" xfId="0" applyFont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165" fontId="4" fillId="0" borderId="1" xfId="1" applyFont="1" applyFill="1" applyBorder="1" applyAlignment="1">
      <alignment horizontal="center" wrapText="1"/>
    </xf>
    <xf numFmtId="165" fontId="4" fillId="0" borderId="1" xfId="1" applyFont="1" applyFill="1" applyBorder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wrapText="1"/>
    </xf>
    <xf numFmtId="4" fontId="4" fillId="0" borderId="1" xfId="0" applyNumberFormat="1" applyFont="1" applyBorder="1" applyAlignment="1">
      <alignment horizontal="center" wrapText="1"/>
    </xf>
    <xf numFmtId="43" fontId="5" fillId="0" borderId="1" xfId="0" applyNumberFormat="1" applyFont="1" applyBorder="1" applyAlignment="1">
      <alignment wrapText="1"/>
    </xf>
    <xf numFmtId="43" fontId="5" fillId="0" borderId="1" xfId="0" applyNumberFormat="1" applyFont="1" applyFill="1" applyBorder="1" applyAlignment="1">
      <alignment wrapText="1"/>
    </xf>
    <xf numFmtId="0" fontId="5" fillId="0" borderId="0" xfId="0" applyFont="1" applyBorder="1" applyAlignment="1">
      <alignment horizontal="left" wrapText="1"/>
    </xf>
    <xf numFmtId="0" fontId="4" fillId="0" borderId="2" xfId="2" applyFont="1" applyFill="1" applyBorder="1" applyAlignment="1">
      <alignment horizontal="center" wrapText="1"/>
    </xf>
  </cellXfs>
  <cellStyles count="10">
    <cellStyle name="Normal_формы ПР утвержденные" xfId="3"/>
    <cellStyle name="Обычный" xfId="0" builtinId="0"/>
    <cellStyle name="Обычный 100" xfId="6"/>
    <cellStyle name="Обычный 11 3 2" xfId="7"/>
    <cellStyle name="Обычный 2" xfId="9"/>
    <cellStyle name="Обычный 2 2 3" xfId="8"/>
    <cellStyle name="Обычный 3" xfId="4"/>
    <cellStyle name="Обычный 6" xfId="2"/>
    <cellStyle name="Финансовый" xfId="1" builtinId="3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 flipH="1" flipV="1">
          <a:off x="5964009" y="2600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 flipH="1" flipV="1">
          <a:off x="5964009" y="2600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8</xdr:row>
      <xdr:rowOff>0</xdr:rowOff>
    </xdr:from>
    <xdr:ext cx="117929" cy="45719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</xdr:row>
      <xdr:rowOff>0</xdr:rowOff>
    </xdr:from>
    <xdr:ext cx="117929" cy="45719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11</xdr:row>
      <xdr:rowOff>0</xdr:rowOff>
    </xdr:from>
    <xdr:ext cx="117929" cy="45719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11</xdr:row>
      <xdr:rowOff>0</xdr:rowOff>
    </xdr:from>
    <xdr:ext cx="117929" cy="45719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12</xdr:row>
      <xdr:rowOff>0</xdr:rowOff>
    </xdr:from>
    <xdr:ext cx="117929" cy="45719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13</xdr:row>
      <xdr:rowOff>0</xdr:rowOff>
    </xdr:from>
    <xdr:ext cx="117929" cy="45719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</xdr:row>
      <xdr:rowOff>0</xdr:rowOff>
    </xdr:from>
    <xdr:ext cx="117929" cy="45719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</xdr:row>
      <xdr:rowOff>0</xdr:rowOff>
    </xdr:from>
    <xdr:ext cx="117929" cy="45719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15</xdr:row>
      <xdr:rowOff>0</xdr:rowOff>
    </xdr:from>
    <xdr:ext cx="117929" cy="45719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16</xdr:row>
      <xdr:rowOff>0</xdr:rowOff>
    </xdr:from>
    <xdr:ext cx="117929" cy="45719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20</xdr:row>
      <xdr:rowOff>0</xdr:rowOff>
    </xdr:from>
    <xdr:ext cx="117929" cy="45719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21</xdr:row>
      <xdr:rowOff>0</xdr:rowOff>
    </xdr:from>
    <xdr:ext cx="117929" cy="45719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22</xdr:row>
      <xdr:rowOff>0</xdr:rowOff>
    </xdr:from>
    <xdr:ext cx="117929" cy="45719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23</xdr:row>
      <xdr:rowOff>0</xdr:rowOff>
    </xdr:from>
    <xdr:ext cx="117929" cy="45719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23</xdr:row>
      <xdr:rowOff>0</xdr:rowOff>
    </xdr:from>
    <xdr:ext cx="117929" cy="45719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SpPr txBox="1"/>
      </xdr:nvSpPr>
      <xdr:spPr>
        <a:xfrm flipH="1" flipV="1">
          <a:off x="9126309" y="2162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SpPr txBox="1"/>
      </xdr:nvSpPr>
      <xdr:spPr>
        <a:xfrm flipH="1" flipV="1">
          <a:off x="9126309" y="3305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SpPr txBox="1"/>
      </xdr:nvSpPr>
      <xdr:spPr>
        <a:xfrm flipH="1" flipV="1">
          <a:off x="9126309" y="4448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SpPr txBox="1"/>
      </xdr:nvSpPr>
      <xdr:spPr>
        <a:xfrm flipH="1" flipV="1">
          <a:off x="9126309" y="5295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SpPr txBox="1"/>
      </xdr:nvSpPr>
      <xdr:spPr>
        <a:xfrm flipH="1" flipV="1">
          <a:off x="9126309" y="5295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SpPr txBox="1"/>
      </xdr:nvSpPr>
      <xdr:spPr>
        <a:xfrm flipH="1" flipV="1">
          <a:off x="9126309" y="6143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SpPr txBox="1"/>
      </xdr:nvSpPr>
      <xdr:spPr>
        <a:xfrm flipH="1" flipV="1">
          <a:off x="912630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SpPr txBox="1"/>
      </xdr:nvSpPr>
      <xdr:spPr>
        <a:xfrm flipH="1" flipV="1">
          <a:off x="9126309" y="768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SpPr txBox="1"/>
      </xdr:nvSpPr>
      <xdr:spPr>
        <a:xfrm flipH="1" flipV="1">
          <a:off x="9126309" y="768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SpPr txBox="1"/>
      </xdr:nvSpPr>
      <xdr:spPr>
        <a:xfrm flipH="1" flipV="1">
          <a:off x="9126309" y="8505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SpPr txBox="1"/>
      </xdr:nvSpPr>
      <xdr:spPr>
        <a:xfrm flipH="1" flipV="1">
          <a:off x="9126309" y="9324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SpPr txBox="1"/>
      </xdr:nvSpPr>
      <xdr:spPr>
        <a:xfrm flipH="1" flipV="1">
          <a:off x="9126309" y="9991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SpPr txBox="1"/>
      </xdr:nvSpPr>
      <xdr:spPr>
        <a:xfrm flipH="1" flipV="1">
          <a:off x="9126309" y="1065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SpPr txBox="1"/>
      </xdr:nvSpPr>
      <xdr:spPr>
        <a:xfrm flipH="1" flipV="1">
          <a:off x="9126309" y="11325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SpPr txBox="1"/>
      </xdr:nvSpPr>
      <xdr:spPr>
        <a:xfrm flipH="1" flipV="1">
          <a:off x="9126309" y="11991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SpPr txBox="1"/>
      </xdr:nvSpPr>
      <xdr:spPr>
        <a:xfrm flipH="1" flipV="1">
          <a:off x="9126309" y="12658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SpPr txBox="1"/>
      </xdr:nvSpPr>
      <xdr:spPr>
        <a:xfrm flipH="1" flipV="1">
          <a:off x="9126309" y="13325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8</xdr:row>
      <xdr:rowOff>0</xdr:rowOff>
    </xdr:from>
    <xdr:ext cx="117929" cy="45719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8</xdr:row>
      <xdr:rowOff>0</xdr:rowOff>
    </xdr:from>
    <xdr:ext cx="117929" cy="45719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8</xdr:row>
      <xdr:rowOff>0</xdr:rowOff>
    </xdr:from>
    <xdr:ext cx="117929" cy="45719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8</xdr:row>
      <xdr:rowOff>0</xdr:rowOff>
    </xdr:from>
    <xdr:ext cx="117929" cy="45719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</xdr:row>
      <xdr:rowOff>0</xdr:rowOff>
    </xdr:from>
    <xdr:ext cx="117929" cy="45719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</xdr:row>
      <xdr:rowOff>0</xdr:rowOff>
    </xdr:from>
    <xdr:ext cx="117929" cy="45719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</xdr:row>
      <xdr:rowOff>0</xdr:rowOff>
    </xdr:from>
    <xdr:ext cx="117929" cy="45719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</xdr:row>
      <xdr:rowOff>0</xdr:rowOff>
    </xdr:from>
    <xdr:ext cx="117929" cy="45719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11</xdr:row>
      <xdr:rowOff>0</xdr:rowOff>
    </xdr:from>
    <xdr:ext cx="117929" cy="45719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11</xdr:row>
      <xdr:rowOff>0</xdr:rowOff>
    </xdr:from>
    <xdr:ext cx="117929" cy="45719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11</xdr:row>
      <xdr:rowOff>0</xdr:rowOff>
    </xdr:from>
    <xdr:ext cx="117929" cy="45719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11</xdr:row>
      <xdr:rowOff>0</xdr:rowOff>
    </xdr:from>
    <xdr:ext cx="117929" cy="45719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12</xdr:row>
      <xdr:rowOff>0</xdr:rowOff>
    </xdr:from>
    <xdr:ext cx="117929" cy="45719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12</xdr:row>
      <xdr:rowOff>0</xdr:rowOff>
    </xdr:from>
    <xdr:ext cx="117929" cy="45719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12</xdr:row>
      <xdr:rowOff>0</xdr:rowOff>
    </xdr:from>
    <xdr:ext cx="117929" cy="45719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12</xdr:row>
      <xdr:rowOff>0</xdr:rowOff>
    </xdr:from>
    <xdr:ext cx="117929" cy="45719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13</xdr:row>
      <xdr:rowOff>0</xdr:rowOff>
    </xdr:from>
    <xdr:ext cx="117929" cy="45719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13</xdr:row>
      <xdr:rowOff>0</xdr:rowOff>
    </xdr:from>
    <xdr:ext cx="117929" cy="45719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13</xdr:row>
      <xdr:rowOff>0</xdr:rowOff>
    </xdr:from>
    <xdr:ext cx="117929" cy="45719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13</xdr:row>
      <xdr:rowOff>0</xdr:rowOff>
    </xdr:from>
    <xdr:ext cx="117929" cy="45719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477" name="TextBox 476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</xdr:row>
      <xdr:rowOff>0</xdr:rowOff>
    </xdr:from>
    <xdr:ext cx="117929" cy="45719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</xdr:row>
      <xdr:rowOff>0</xdr:rowOff>
    </xdr:from>
    <xdr:ext cx="117929" cy="45719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</xdr:row>
      <xdr:rowOff>0</xdr:rowOff>
    </xdr:from>
    <xdr:ext cx="117929" cy="45719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</xdr:row>
      <xdr:rowOff>0</xdr:rowOff>
    </xdr:from>
    <xdr:ext cx="117929" cy="45719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15</xdr:row>
      <xdr:rowOff>0</xdr:rowOff>
    </xdr:from>
    <xdr:ext cx="117929" cy="45719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15</xdr:row>
      <xdr:rowOff>0</xdr:rowOff>
    </xdr:from>
    <xdr:ext cx="117929" cy="45719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15</xdr:row>
      <xdr:rowOff>0</xdr:rowOff>
    </xdr:from>
    <xdr:ext cx="117929" cy="45719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15</xdr:row>
      <xdr:rowOff>0</xdr:rowOff>
    </xdr:from>
    <xdr:ext cx="117929" cy="45719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16</xdr:row>
      <xdr:rowOff>0</xdr:rowOff>
    </xdr:from>
    <xdr:ext cx="117929" cy="45719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16</xdr:row>
      <xdr:rowOff>0</xdr:rowOff>
    </xdr:from>
    <xdr:ext cx="117929" cy="45719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16</xdr:row>
      <xdr:rowOff>0</xdr:rowOff>
    </xdr:from>
    <xdr:ext cx="117929" cy="45719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16</xdr:row>
      <xdr:rowOff>0</xdr:rowOff>
    </xdr:from>
    <xdr:ext cx="117929" cy="45719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520" name="TextBox 519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22" name="TextBox 521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23" name="TextBox 522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24" name="TextBox 523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525" name="TextBox 524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526" name="TextBox 525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527" name="TextBox 526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528" name="TextBox 527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529" name="TextBox 528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530" name="TextBox 529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531" name="TextBox 53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532" name="TextBox 531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533" name="TextBox 532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534" name="TextBox 533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536" name="TextBox 535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538" name="TextBox 537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39" name="TextBox 538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540" name="TextBox 539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41" name="TextBox 54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542" name="TextBox 541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43" name="TextBox 542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544" name="TextBox 543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45" name="TextBox 544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46" name="TextBox 545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47" name="TextBox 546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48" name="TextBox 547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549" name="TextBox 548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20</xdr:row>
      <xdr:rowOff>0</xdr:rowOff>
    </xdr:from>
    <xdr:ext cx="117929" cy="45719"/>
    <xdr:sp macro="" textlink="">
      <xdr:nvSpPr>
        <xdr:cNvPr id="550" name="TextBox 549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551" name="TextBox 55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20</xdr:row>
      <xdr:rowOff>0</xdr:rowOff>
    </xdr:from>
    <xdr:ext cx="117929" cy="45719"/>
    <xdr:sp macro="" textlink="">
      <xdr:nvSpPr>
        <xdr:cNvPr id="552" name="TextBox 551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553" name="TextBox 552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20</xdr:row>
      <xdr:rowOff>0</xdr:rowOff>
    </xdr:from>
    <xdr:ext cx="117929" cy="45719"/>
    <xdr:sp macro="" textlink="">
      <xdr:nvSpPr>
        <xdr:cNvPr id="554" name="TextBox 553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555" name="TextBox 554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20</xdr:row>
      <xdr:rowOff>0</xdr:rowOff>
    </xdr:from>
    <xdr:ext cx="117929" cy="45719"/>
    <xdr:sp macro="" textlink="">
      <xdr:nvSpPr>
        <xdr:cNvPr id="556" name="TextBox 555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557" name="TextBox 556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558" name="TextBox 557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559" name="TextBox 558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560" name="TextBox 559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561" name="TextBox 56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21</xdr:row>
      <xdr:rowOff>0</xdr:rowOff>
    </xdr:from>
    <xdr:ext cx="117929" cy="45719"/>
    <xdr:sp macro="" textlink="">
      <xdr:nvSpPr>
        <xdr:cNvPr id="562" name="TextBox 561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563" name="TextBox 562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21</xdr:row>
      <xdr:rowOff>0</xdr:rowOff>
    </xdr:from>
    <xdr:ext cx="117929" cy="45719"/>
    <xdr:sp macro="" textlink="">
      <xdr:nvSpPr>
        <xdr:cNvPr id="564" name="TextBox 563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565" name="TextBox 564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21</xdr:row>
      <xdr:rowOff>0</xdr:rowOff>
    </xdr:from>
    <xdr:ext cx="117929" cy="45719"/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567" name="TextBox 566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21</xdr:row>
      <xdr:rowOff>0</xdr:rowOff>
    </xdr:from>
    <xdr:ext cx="117929" cy="45719"/>
    <xdr:sp macro="" textlink="">
      <xdr:nvSpPr>
        <xdr:cNvPr id="568" name="TextBox 567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569" name="TextBox 568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570" name="TextBox 569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571" name="TextBox 57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572" name="TextBox 571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22</xdr:row>
      <xdr:rowOff>0</xdr:rowOff>
    </xdr:from>
    <xdr:ext cx="117929" cy="45719"/>
    <xdr:sp macro="" textlink="">
      <xdr:nvSpPr>
        <xdr:cNvPr id="574" name="TextBox 573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575" name="TextBox 574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22</xdr:row>
      <xdr:rowOff>0</xdr:rowOff>
    </xdr:from>
    <xdr:ext cx="117929" cy="45719"/>
    <xdr:sp macro="" textlink="">
      <xdr:nvSpPr>
        <xdr:cNvPr id="576" name="TextBox 575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577" name="TextBox 576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22</xdr:row>
      <xdr:rowOff>0</xdr:rowOff>
    </xdr:from>
    <xdr:ext cx="117929" cy="45719"/>
    <xdr:sp macro="" textlink="">
      <xdr:nvSpPr>
        <xdr:cNvPr id="578" name="TextBox 577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579" name="TextBox 578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22</xdr:row>
      <xdr:rowOff>0</xdr:rowOff>
    </xdr:from>
    <xdr:ext cx="117929" cy="45719"/>
    <xdr:sp macro="" textlink="">
      <xdr:nvSpPr>
        <xdr:cNvPr id="580" name="TextBox 579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581" name="TextBox 58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582" name="TextBox 581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583" name="TextBox 582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584" name="TextBox 583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585" name="TextBox 584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23</xdr:row>
      <xdr:rowOff>0</xdr:rowOff>
    </xdr:from>
    <xdr:ext cx="117929" cy="45719"/>
    <xdr:sp macro="" textlink="">
      <xdr:nvSpPr>
        <xdr:cNvPr id="586" name="TextBox 585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587" name="TextBox 586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23</xdr:row>
      <xdr:rowOff>0</xdr:rowOff>
    </xdr:from>
    <xdr:ext cx="117929" cy="45719"/>
    <xdr:sp macro="" textlink="">
      <xdr:nvSpPr>
        <xdr:cNvPr id="588" name="TextBox 587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589" name="TextBox 588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23</xdr:row>
      <xdr:rowOff>0</xdr:rowOff>
    </xdr:from>
    <xdr:ext cx="117929" cy="45719"/>
    <xdr:sp macro="" textlink="">
      <xdr:nvSpPr>
        <xdr:cNvPr id="590" name="TextBox 589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591" name="TextBox 59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23</xdr:row>
      <xdr:rowOff>0</xdr:rowOff>
    </xdr:from>
    <xdr:ext cx="117929" cy="45719"/>
    <xdr:sp macro="" textlink="">
      <xdr:nvSpPr>
        <xdr:cNvPr id="592" name="TextBox 591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593" name="TextBox 592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594" name="TextBox 593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595" name="TextBox 594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596" name="TextBox 595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97" name="TextBox 596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98" name="TextBox 597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99" name="TextBox 598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0" name="TextBox 599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1" name="TextBox 6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2" name="TextBox 601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03" name="TextBox 602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4" name="TextBox 603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5" name="TextBox 604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6" name="TextBox 605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7" name="TextBox 606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8" name="TextBox 607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9" name="TextBox 608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10" name="TextBox 609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11" name="TextBox 61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12" name="TextBox 611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613" name="TextBox 612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SpPr txBox="1"/>
      </xdr:nvSpPr>
      <xdr:spPr>
        <a:xfrm flipH="1" flipV="1">
          <a:off x="10050234" y="2533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614" name="TextBox 613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SpPr txBox="1"/>
      </xdr:nvSpPr>
      <xdr:spPr>
        <a:xfrm flipH="1" flipV="1">
          <a:off x="10050234" y="367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15" name="TextBox 614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SpPr txBox="1"/>
      </xdr:nvSpPr>
      <xdr:spPr>
        <a:xfrm flipH="1" flipV="1">
          <a:off x="10050234" y="4819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616" name="TextBox 615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SpPr txBox="1"/>
      </xdr:nvSpPr>
      <xdr:spPr>
        <a:xfrm flipH="1" flipV="1">
          <a:off x="10050234" y="5819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617" name="TextBox 616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SpPr txBox="1"/>
      </xdr:nvSpPr>
      <xdr:spPr>
        <a:xfrm flipH="1" flipV="1">
          <a:off x="10050234" y="5819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618" name="TextBox 617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SpPr txBox="1"/>
      </xdr:nvSpPr>
      <xdr:spPr>
        <a:xfrm flipH="1" flipV="1">
          <a:off x="10050234" y="6667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619" name="TextBox 618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SpPr txBox="1"/>
      </xdr:nvSpPr>
      <xdr:spPr>
        <a:xfrm flipH="1" flipV="1">
          <a:off x="10050234" y="7781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620" name="TextBox 619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SpPr txBox="1"/>
      </xdr:nvSpPr>
      <xdr:spPr>
        <a:xfrm flipH="1" flipV="1">
          <a:off x="10050234" y="8601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621" name="TextBox 62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SpPr txBox="1"/>
      </xdr:nvSpPr>
      <xdr:spPr>
        <a:xfrm flipH="1" flipV="1">
          <a:off x="10050234" y="8601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622" name="TextBox 621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SpPr txBox="1"/>
      </xdr:nvSpPr>
      <xdr:spPr>
        <a:xfrm flipH="1" flipV="1">
          <a:off x="10050234" y="10420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623" name="TextBox 622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SpPr txBox="1"/>
      </xdr:nvSpPr>
      <xdr:spPr>
        <a:xfrm flipH="1" flipV="1">
          <a:off x="10050234" y="12239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624" name="TextBox 623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SpPr txBox="1"/>
      </xdr:nvSpPr>
      <xdr:spPr>
        <a:xfrm flipH="1" flipV="1">
          <a:off x="10050234" y="14058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625" name="TextBox 624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SpPr txBox="1"/>
      </xdr:nvSpPr>
      <xdr:spPr>
        <a:xfrm flipH="1" flipV="1">
          <a:off x="10050234" y="15878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26" name="TextBox 625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SpPr txBox="1"/>
      </xdr:nvSpPr>
      <xdr:spPr>
        <a:xfrm flipH="1" flipV="1">
          <a:off x="10050234" y="176974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627" name="TextBox 626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SpPr txBox="1"/>
      </xdr:nvSpPr>
      <xdr:spPr>
        <a:xfrm flipH="1" flipV="1">
          <a:off x="10050234" y="21621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628" name="TextBox 627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SpPr txBox="1"/>
      </xdr:nvSpPr>
      <xdr:spPr>
        <a:xfrm flipH="1" flipV="1">
          <a:off x="10050234" y="23441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629" name="TextBox 628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SpPr txBox="1"/>
      </xdr:nvSpPr>
      <xdr:spPr>
        <a:xfrm flipH="1" flipV="1">
          <a:off x="10050234" y="24107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630" name="TextBox 629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SpPr txBox="1"/>
      </xdr:nvSpPr>
      <xdr:spPr>
        <a:xfrm flipH="1" flipV="1">
          <a:off x="10050234" y="24774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631" name="TextBox 63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SpPr txBox="1"/>
      </xdr:nvSpPr>
      <xdr:spPr>
        <a:xfrm flipH="1" flipV="1">
          <a:off x="10050234" y="24774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632" name="TextBox 631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SpPr txBox="1"/>
      </xdr:nvSpPr>
      <xdr:spPr>
        <a:xfrm flipH="1" flipV="1">
          <a:off x="10050234" y="24774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633" name="TextBox 632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SpPr txBox="1"/>
      </xdr:nvSpPr>
      <xdr:spPr>
        <a:xfrm flipH="1" flipV="1">
          <a:off x="10050234" y="25736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634" name="TextBox 633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SpPr txBox="1"/>
      </xdr:nvSpPr>
      <xdr:spPr>
        <a:xfrm flipH="1" flipV="1">
          <a:off x="10050234" y="25736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635" name="TextBox 634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SpPr txBox="1"/>
      </xdr:nvSpPr>
      <xdr:spPr>
        <a:xfrm flipH="1" flipV="1">
          <a:off x="10050234" y="25736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636" name="TextBox 635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SpPr txBox="1"/>
      </xdr:nvSpPr>
      <xdr:spPr>
        <a:xfrm flipH="1" flipV="1">
          <a:off x="10050234" y="2673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637" name="TextBox 636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SpPr txBox="1"/>
      </xdr:nvSpPr>
      <xdr:spPr>
        <a:xfrm flipH="1" flipV="1">
          <a:off x="10050234" y="2673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638" name="TextBox 637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SpPr txBox="1"/>
      </xdr:nvSpPr>
      <xdr:spPr>
        <a:xfrm flipH="1" flipV="1">
          <a:off x="10050234" y="2673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639" name="TextBox 638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SpPr txBox="1"/>
      </xdr:nvSpPr>
      <xdr:spPr>
        <a:xfrm flipH="1" flipV="1">
          <a:off x="10050234" y="2773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640" name="TextBox 639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SpPr txBox="1"/>
      </xdr:nvSpPr>
      <xdr:spPr>
        <a:xfrm flipH="1" flipV="1">
          <a:off x="10050234" y="2773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641" name="TextBox 64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SpPr txBox="1"/>
      </xdr:nvSpPr>
      <xdr:spPr>
        <a:xfrm flipH="1" flipV="1">
          <a:off x="10050234" y="2773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642" name="TextBox 641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SpPr txBox="1"/>
      </xdr:nvSpPr>
      <xdr:spPr>
        <a:xfrm flipH="1" flipV="1">
          <a:off x="10050234" y="28736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643" name="TextBox 642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SpPr txBox="1"/>
      </xdr:nvSpPr>
      <xdr:spPr>
        <a:xfrm flipH="1" flipV="1">
          <a:off x="10050234" y="28736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644" name="TextBox 643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SpPr txBox="1"/>
      </xdr:nvSpPr>
      <xdr:spPr>
        <a:xfrm flipH="1" flipV="1">
          <a:off x="10050234" y="28736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645" name="TextBox 644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SpPr txBox="1"/>
      </xdr:nvSpPr>
      <xdr:spPr>
        <a:xfrm flipH="1" flipV="1">
          <a:off x="10050234" y="2973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646" name="TextBox 645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SpPr txBox="1"/>
      </xdr:nvSpPr>
      <xdr:spPr>
        <a:xfrm flipH="1" flipV="1">
          <a:off x="10050234" y="2973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647" name="TextBox 646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SpPr txBox="1"/>
      </xdr:nvSpPr>
      <xdr:spPr>
        <a:xfrm flipH="1" flipV="1">
          <a:off x="10050234" y="2973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648" name="TextBox 647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SpPr txBox="1"/>
      </xdr:nvSpPr>
      <xdr:spPr>
        <a:xfrm flipH="1" flipV="1">
          <a:off x="10050234" y="30737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649" name="TextBox 648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SpPr txBox="1"/>
      </xdr:nvSpPr>
      <xdr:spPr>
        <a:xfrm flipH="1" flipV="1">
          <a:off x="10050234" y="30737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650" name="TextBox 649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SpPr txBox="1"/>
      </xdr:nvSpPr>
      <xdr:spPr>
        <a:xfrm flipH="1" flipV="1">
          <a:off x="10050234" y="30737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651" name="TextBox 65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SpPr txBox="1"/>
      </xdr:nvSpPr>
      <xdr:spPr>
        <a:xfrm flipH="1" flipV="1">
          <a:off x="10050234" y="31737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652" name="TextBox 651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SpPr txBox="1"/>
      </xdr:nvSpPr>
      <xdr:spPr>
        <a:xfrm flipH="1" flipV="1">
          <a:off x="10050234" y="31737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653" name="TextBox 652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SpPr txBox="1"/>
      </xdr:nvSpPr>
      <xdr:spPr>
        <a:xfrm flipH="1" flipV="1">
          <a:off x="10050234" y="31737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654" name="TextBox 653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SpPr txBox="1"/>
      </xdr:nvSpPr>
      <xdr:spPr>
        <a:xfrm flipH="1" flipV="1">
          <a:off x="10050234" y="3273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655" name="TextBox 654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SpPr txBox="1"/>
      </xdr:nvSpPr>
      <xdr:spPr>
        <a:xfrm flipH="1" flipV="1">
          <a:off x="10050234" y="3273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656" name="TextBox 655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SpPr txBox="1"/>
      </xdr:nvSpPr>
      <xdr:spPr>
        <a:xfrm flipH="1" flipV="1">
          <a:off x="10050234" y="3273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657" name="TextBox 656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SpPr txBox="1"/>
      </xdr:nvSpPr>
      <xdr:spPr>
        <a:xfrm flipH="1" flipV="1">
          <a:off x="10050234" y="33737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658" name="TextBox 657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SpPr txBox="1"/>
      </xdr:nvSpPr>
      <xdr:spPr>
        <a:xfrm flipH="1" flipV="1">
          <a:off x="10050234" y="33737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659" name="TextBox 658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SpPr txBox="1"/>
      </xdr:nvSpPr>
      <xdr:spPr>
        <a:xfrm flipH="1" flipV="1">
          <a:off x="10050234" y="33737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660" name="TextBox 659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SpPr txBox="1"/>
      </xdr:nvSpPr>
      <xdr:spPr>
        <a:xfrm flipH="1" flipV="1">
          <a:off x="10050234" y="35756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661" name="TextBox 66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SpPr txBox="1"/>
      </xdr:nvSpPr>
      <xdr:spPr>
        <a:xfrm flipH="1" flipV="1">
          <a:off x="10050234" y="35756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662" name="TextBox 661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SpPr txBox="1"/>
      </xdr:nvSpPr>
      <xdr:spPr>
        <a:xfrm flipH="1" flipV="1">
          <a:off x="10050234" y="35756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663" name="TextBox 662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SpPr txBox="1"/>
      </xdr:nvSpPr>
      <xdr:spPr>
        <a:xfrm flipH="1" flipV="1">
          <a:off x="10050234" y="36756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664" name="TextBox 663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SpPr txBox="1"/>
      </xdr:nvSpPr>
      <xdr:spPr>
        <a:xfrm flipH="1" flipV="1">
          <a:off x="10050234" y="36756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665" name="TextBox 664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SpPr txBox="1"/>
      </xdr:nvSpPr>
      <xdr:spPr>
        <a:xfrm flipH="1" flipV="1">
          <a:off x="10050234" y="36756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66" name="TextBox 665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67" name="TextBox 666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68" name="TextBox 667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69" name="TextBox 668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70" name="TextBox 669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71" name="TextBox 67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72" name="TextBox 671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73" name="TextBox 672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74" name="TextBox 673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75" name="TextBox 674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76" name="TextBox 675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77" name="TextBox 676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78" name="TextBox 677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79" name="TextBox 678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80" name="TextBox 679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81" name="TextBox 68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682" name="TextBox 681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683" name="TextBox 682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84" name="TextBox 683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685" name="TextBox 684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686" name="TextBox 685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687" name="TextBox 686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688" name="TextBox 687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689" name="TextBox 688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690" name="TextBox 689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691" name="TextBox 69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692" name="TextBox 691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693" name="TextBox 692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694" name="TextBox 693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95" name="TextBox 694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696" name="TextBox 695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697" name="TextBox 696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698" name="TextBox 697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699" name="TextBox 698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700" name="TextBox 699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701" name="TextBox 7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02" name="TextBox 701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03" name="TextBox 702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04" name="TextBox 703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05" name="TextBox 704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06" name="TextBox 705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07" name="TextBox 706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08" name="TextBox 707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09" name="TextBox 708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10" name="TextBox 709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11" name="TextBox 71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12" name="TextBox 711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13" name="TextBox 712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14" name="TextBox 713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15" name="TextBox 714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16" name="TextBox 715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17" name="TextBox 716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18" name="TextBox 717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19" name="TextBox 718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20" name="TextBox 719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21" name="TextBox 72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22" name="TextBox 721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23" name="TextBox 722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24" name="TextBox 723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25" name="TextBox 724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26" name="TextBox 725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27" name="TextBox 726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28" name="TextBox 727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29" name="TextBox 728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30" name="TextBox 729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31" name="TextBox 73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32" name="TextBox 731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33" name="TextBox 732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34" name="TextBox 733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35" name="TextBox 734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36" name="TextBox 735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37" name="TextBox 736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38" name="TextBox 737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39" name="TextBox 738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40" name="TextBox 739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41" name="TextBox 74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42" name="TextBox 741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43" name="TextBox 742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44" name="TextBox 743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45" name="TextBox 744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46" name="TextBox 745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47" name="TextBox 746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48" name="TextBox 747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49" name="TextBox 748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750" name="TextBox 749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51" name="TextBox 75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52" name="TextBox 751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53" name="TextBox 752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54" name="TextBox 753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55" name="TextBox 754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56" name="TextBox 755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757" name="TextBox 756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758" name="TextBox 757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759" name="TextBox 758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60" name="TextBox 759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61" name="TextBox 76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62" name="TextBox 761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63" name="TextBox 762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64" name="TextBox 763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65" name="TextBox 764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766" name="TextBox 765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67" name="TextBox 766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68" name="TextBox 767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69" name="TextBox 768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70" name="TextBox 769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71" name="TextBox 77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72" name="TextBox 771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773" name="TextBox 772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774" name="TextBox 773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775" name="TextBox 774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76" name="TextBox 775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77" name="TextBox 776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78" name="TextBox 777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79" name="TextBox 778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80" name="TextBox 779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81" name="TextBox 78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82" name="TextBox 781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83" name="TextBox 782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84" name="TextBox 783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85" name="TextBox 784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86" name="TextBox 785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87" name="TextBox 786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88" name="TextBox 787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89" name="TextBox 788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90" name="TextBox 789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91" name="TextBox 79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92" name="TextBox 791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93" name="TextBox 792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94" name="TextBox 793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95" name="TextBox 794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96" name="TextBox 795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97" name="TextBox 796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798" name="TextBox 797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99" name="TextBox 798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00" name="TextBox 799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01" name="TextBox 8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02" name="TextBox 801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03" name="TextBox 802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04" name="TextBox 803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805" name="TextBox 804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806" name="TextBox 805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807" name="TextBox 806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808" name="TextBox 807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809" name="TextBox 808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810" name="TextBox 809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811" name="TextBox 81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812" name="TextBox 811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813" name="TextBox 812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814" name="TextBox 813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815" name="TextBox 814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816" name="TextBox 815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817" name="TextBox 816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818" name="TextBox 817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819" name="TextBox 818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820" name="TextBox 819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821" name="TextBox 82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822" name="TextBox 821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823" name="TextBox 822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24" name="TextBox 823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25" name="TextBox 824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26" name="TextBox 825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27" name="TextBox 826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28" name="TextBox 827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29" name="TextBox 828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830" name="TextBox 829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31" name="TextBox 83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32" name="TextBox 831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33" name="TextBox 832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34" name="TextBox 833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35" name="TextBox 834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36" name="TextBox 835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837" name="TextBox 836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838" name="TextBox 837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839" name="TextBox 838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840" name="TextBox 839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841" name="TextBox 84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842" name="TextBox 841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843" name="TextBox 842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844" name="TextBox 843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845" name="TextBox 844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846" name="TextBox 845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847" name="TextBox 846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848" name="TextBox 847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849" name="TextBox 848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850" name="TextBox 849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851" name="TextBox 85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852" name="TextBox 851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853" name="TextBox 852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854" name="TextBox 853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855" name="TextBox 854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856" name="TextBox 855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857" name="TextBox 856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858" name="TextBox 857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859" name="TextBox 858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860" name="TextBox 859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861" name="TextBox 86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862" name="TextBox 861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863" name="TextBox 862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864" name="TextBox 863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865" name="TextBox 864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866" name="TextBox 865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867" name="TextBox 866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868" name="TextBox 867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869" name="TextBox 868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870" name="TextBox 869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871" name="TextBox 87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872" name="TextBox 871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873" name="TextBox 872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874" name="TextBox 873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875" name="TextBox 874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876" name="TextBox 875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877" name="TextBox 876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878" name="TextBox 877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879" name="TextBox 878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880" name="TextBox 879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881" name="TextBox 88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882" name="TextBox 881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883" name="TextBox 882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884" name="TextBox 883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885" name="TextBox 884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886" name="TextBox 885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887" name="TextBox 886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888" name="TextBox 887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889" name="TextBox 888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890" name="TextBox 889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891" name="TextBox 89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892" name="TextBox 891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893" name="TextBox 892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894" name="TextBox 893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895" name="TextBox 894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896" name="TextBox 895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897" name="TextBox 896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898" name="TextBox 897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899" name="TextBox 898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900" name="TextBox 899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901" name="TextBox 9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902" name="TextBox 901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903" name="TextBox 902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904" name="TextBox 903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905" name="TextBox 904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906" name="TextBox 905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907" name="TextBox 906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908" name="TextBox 907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909" name="TextBox 908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910" name="TextBox 909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911" name="TextBox 91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912" name="TextBox 911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913" name="TextBox 912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914" name="TextBox 913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915" name="TextBox 914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916" name="TextBox 915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917" name="TextBox 916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918" name="TextBox 917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919" name="TextBox 918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20" name="TextBox 919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21" name="TextBox 92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22" name="TextBox 921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23" name="TextBox 922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24" name="TextBox 923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25" name="TextBox 924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926" name="TextBox 925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27" name="TextBox 926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28" name="TextBox 927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29" name="TextBox 928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30" name="TextBox 929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31" name="TextBox 93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32" name="TextBox 931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933" name="TextBox 932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934" name="TextBox 933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935" name="TextBox 934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936" name="TextBox 935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937" name="TextBox 936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938" name="TextBox 937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939" name="TextBox 938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940" name="TextBox 939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941" name="TextBox 94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942" name="TextBox 941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943" name="TextBox 942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944" name="TextBox 943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945" name="TextBox 944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946" name="TextBox 945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947" name="TextBox 946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948" name="TextBox 947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949" name="TextBox 948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950" name="TextBox 949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951" name="TextBox 95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952" name="TextBox 951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953" name="TextBox 952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954" name="TextBox 953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955" name="TextBox 954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956" name="TextBox 955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957" name="TextBox 956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958" name="TextBox 957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959" name="TextBox 958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960" name="TextBox 959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961" name="TextBox 96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962" name="TextBox 961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963" name="TextBox 962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964" name="TextBox 963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965" name="TextBox 964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966" name="TextBox 965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967" name="TextBox 966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968" name="TextBox 967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969" name="TextBox 968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970" name="TextBox 969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971" name="TextBox 97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972" name="TextBox 971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973" name="TextBox 972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974" name="TextBox 973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975" name="TextBox 974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976" name="TextBox 975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977" name="TextBox 976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978" name="TextBox 977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979" name="TextBox 978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980" name="TextBox 979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981" name="TextBox 98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982" name="TextBox 981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983" name="TextBox 982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984" name="TextBox 983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985" name="TextBox 984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986" name="TextBox 985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987" name="TextBox 986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988" name="TextBox 987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989" name="TextBox 988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990" name="TextBox 989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991" name="TextBox 99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992" name="TextBox 991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993" name="TextBox 992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994" name="TextBox 993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995" name="TextBox 994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996" name="TextBox 995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997" name="TextBox 996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998" name="TextBox 997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999" name="TextBox 998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00" name="TextBox 999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01" name="TextBox 1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02" name="TextBox 1001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03" name="TextBox 1002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04" name="TextBox 1003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05" name="TextBox 1004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006" name="TextBox 1005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07" name="TextBox 1006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08" name="TextBox 1007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09" name="TextBox 1008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10" name="TextBox 1009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11" name="TextBox 101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12" name="TextBox 1011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013" name="TextBox 1012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014" name="TextBox 1013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015" name="TextBox 1014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16" name="TextBox 1015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17" name="TextBox 1016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18" name="TextBox 1017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19" name="TextBox 1018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20" name="TextBox 1019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21" name="TextBox 102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022" name="TextBox 1021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23" name="TextBox 1022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24" name="TextBox 1023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25" name="TextBox 1024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26" name="TextBox 1025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27" name="TextBox 1026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28" name="TextBox 1027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029" name="TextBox 1028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030" name="TextBox 1029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031" name="TextBox 103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32" name="TextBox 1031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33" name="TextBox 1032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34" name="TextBox 1033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35" name="TextBox 1034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36" name="TextBox 1035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37" name="TextBox 1036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038" name="TextBox 1037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39" name="TextBox 1038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40" name="TextBox 1039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41" name="TextBox 104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42" name="TextBox 1041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43" name="TextBox 1042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44" name="TextBox 1043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045" name="TextBox 1044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046" name="TextBox 1045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047" name="TextBox 1046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48" name="TextBox 1047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49" name="TextBox 1048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50" name="TextBox 1049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51" name="TextBox 105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52" name="TextBox 1051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53" name="TextBox 1052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054" name="TextBox 1053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55" name="TextBox 1054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56" name="TextBox 1055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57" name="TextBox 1056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58" name="TextBox 1057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59" name="TextBox 1058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60" name="TextBox 1059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061" name="TextBox 106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062" name="TextBox 1061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063" name="TextBox 1062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64" name="TextBox 1063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65" name="TextBox 1064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66" name="TextBox 1065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67" name="TextBox 1066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68" name="TextBox 1067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69" name="TextBox 1068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070" name="TextBox 1069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71" name="TextBox 107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72" name="TextBox 1071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73" name="TextBox 1072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74" name="TextBox 1073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75" name="TextBox 1074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76" name="TextBox 1075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077" name="TextBox 1076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078" name="TextBox 1077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079" name="TextBox 1078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80" name="TextBox 1079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81" name="TextBox 108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82" name="TextBox 1081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83" name="TextBox 1082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84" name="TextBox 1083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85" name="TextBox 1084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086" name="TextBox 1085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87" name="TextBox 1086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88" name="TextBox 1087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89" name="TextBox 1088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90" name="TextBox 1089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91" name="TextBox 109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92" name="TextBox 1091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093" name="TextBox 1092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094" name="TextBox 1093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095" name="TextBox 1094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96" name="TextBox 1095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97" name="TextBox 1096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98" name="TextBox 1097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99" name="TextBox 1098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00" name="TextBox 1099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01" name="TextBox 11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102" name="TextBox 1101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03" name="TextBox 1102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04" name="TextBox 1103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05" name="TextBox 1104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06" name="TextBox 1105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07" name="TextBox 1106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08" name="TextBox 1107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109" name="TextBox 1108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110" name="TextBox 1109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111" name="TextBox 111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12" name="TextBox 1111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13" name="TextBox 1112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14" name="TextBox 1113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15" name="TextBox 1114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16" name="TextBox 1115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17" name="TextBox 1116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118" name="TextBox 1117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19" name="TextBox 1118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20" name="TextBox 1119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21" name="TextBox 112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22" name="TextBox 1121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23" name="TextBox 1122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24" name="TextBox 1123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125" name="TextBox 1124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126" name="TextBox 1125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127" name="TextBox 1126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28" name="TextBox 1127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29" name="TextBox 1128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30" name="TextBox 1129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31" name="TextBox 113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32" name="TextBox 1131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33" name="TextBox 1132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134" name="TextBox 1133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35" name="TextBox 1134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36" name="TextBox 1135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37" name="TextBox 1136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38" name="TextBox 1137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39" name="TextBox 1138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40" name="TextBox 1139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141" name="TextBox 114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142" name="TextBox 1141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143" name="TextBox 1142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44" name="TextBox 1143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45" name="TextBox 1144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46" name="TextBox 1145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47" name="TextBox 1146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48" name="TextBox 1147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49" name="TextBox 1148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150" name="TextBox 1149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51" name="TextBox 115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52" name="TextBox 1151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53" name="TextBox 1152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54" name="TextBox 1153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55" name="TextBox 1154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56" name="TextBox 1155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157" name="TextBox 1156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158" name="TextBox 1157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159" name="TextBox 1158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60" name="TextBox 1159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61" name="TextBox 116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62" name="TextBox 1161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63" name="TextBox 1162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64" name="TextBox 1163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65" name="TextBox 1164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166" name="TextBox 1165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67" name="TextBox 1166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68" name="TextBox 1167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69" name="TextBox 1168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70" name="TextBox 1169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71" name="TextBox 117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72" name="TextBox 1171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173" name="TextBox 1172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174" name="TextBox 1173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175" name="TextBox 1174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76" name="TextBox 1175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77" name="TextBox 1176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78" name="TextBox 1177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79" name="TextBox 1178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80" name="TextBox 1179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81" name="TextBox 118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182" name="TextBox 1181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83" name="TextBox 1182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84" name="TextBox 1183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85" name="TextBox 1184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86" name="TextBox 1185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87" name="TextBox 1186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88" name="TextBox 1187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189" name="TextBox 1188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190" name="TextBox 1189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191" name="TextBox 119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92" name="TextBox 1191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93" name="TextBox 1192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94" name="TextBox 1193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95" name="TextBox 1194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96" name="TextBox 1195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97" name="TextBox 1196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198" name="TextBox 1197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199" name="TextBox 1198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200" name="TextBox 1199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201" name="TextBox 12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202" name="TextBox 1201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203" name="TextBox 1202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204" name="TextBox 1203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205" name="TextBox 1204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206" name="TextBox 1205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207" name="TextBox 1206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208" name="TextBox 1207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209" name="TextBox 1208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210" name="TextBox 1209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211" name="TextBox 121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212" name="TextBox 1211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213" name="TextBox 1212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214" name="TextBox 1213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215" name="TextBox 1214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216" name="TextBox 1215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217" name="TextBox 1216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218" name="TextBox 1217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219" name="TextBox 1218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220" name="TextBox 1219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221" name="TextBox 122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222" name="TextBox 1221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223" name="TextBox 1222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view="pageBreakPreview" zoomScale="70" zoomScaleNormal="70" zoomScaleSheetLayoutView="70" workbookViewId="0">
      <pane ySplit="6" topLeftCell="A7" activePane="bottomLeft" state="frozen"/>
      <selection activeCell="B1" sqref="B1"/>
      <selection pane="bottomLeft" activeCell="I10" sqref="I10"/>
    </sheetView>
  </sheetViews>
  <sheetFormatPr defaultColWidth="21.5703125" defaultRowHeight="15.75" x14ac:dyDescent="0.25"/>
  <cols>
    <col min="1" max="1" width="8.140625" style="1" customWidth="1"/>
    <col min="2" max="2" width="40.7109375" style="1" customWidth="1"/>
    <col min="3" max="3" width="41.42578125" style="1" customWidth="1"/>
    <col min="4" max="4" width="10.7109375" style="5" customWidth="1"/>
    <col min="5" max="5" width="12.7109375" style="5" customWidth="1"/>
    <col min="6" max="6" width="17.85546875" style="7" customWidth="1"/>
    <col min="7" max="7" width="21.5703125" style="1" customWidth="1"/>
    <col min="8" max="8" width="33.140625" style="1" customWidth="1"/>
    <col min="9" max="9" width="33.85546875" style="1" customWidth="1"/>
    <col min="10" max="16384" width="21.5703125" style="1"/>
  </cols>
  <sheetData>
    <row r="1" spans="1:9" x14ac:dyDescent="0.25">
      <c r="H1" s="15" t="s">
        <v>15</v>
      </c>
      <c r="I1" s="15"/>
    </row>
    <row r="5" spans="1:9" ht="15.75" customHeight="1" x14ac:dyDescent="0.25">
      <c r="A5" s="16" t="s">
        <v>7</v>
      </c>
      <c r="B5" s="16"/>
      <c r="C5" s="16"/>
      <c r="D5" s="16"/>
      <c r="E5" s="16"/>
      <c r="F5" s="16"/>
      <c r="G5" s="16"/>
      <c r="H5" s="16"/>
      <c r="I5" s="16"/>
    </row>
    <row r="6" spans="1:9" ht="63" x14ac:dyDescent="0.25">
      <c r="A6" s="2" t="s">
        <v>0</v>
      </c>
      <c r="B6" s="2" t="s">
        <v>1</v>
      </c>
      <c r="C6" s="2" t="s">
        <v>2</v>
      </c>
      <c r="D6" s="2" t="s">
        <v>6</v>
      </c>
      <c r="E6" s="2" t="s">
        <v>5</v>
      </c>
      <c r="F6" s="3" t="s">
        <v>3</v>
      </c>
      <c r="G6" s="4" t="s">
        <v>4</v>
      </c>
      <c r="H6" s="11" t="s">
        <v>12</v>
      </c>
      <c r="I6" s="11" t="s">
        <v>11</v>
      </c>
    </row>
    <row r="7" spans="1:9" x14ac:dyDescent="0.25">
      <c r="A7" s="2"/>
      <c r="B7" s="2"/>
      <c r="C7" s="2"/>
      <c r="D7" s="2"/>
      <c r="E7" s="2"/>
      <c r="F7" s="3"/>
      <c r="G7" s="4"/>
      <c r="H7" s="8"/>
      <c r="I7" s="8"/>
    </row>
    <row r="8" spans="1:9" ht="84" customHeight="1" x14ac:dyDescent="0.25">
      <c r="A8" s="6">
        <v>1</v>
      </c>
      <c r="B8" s="8" t="s">
        <v>33</v>
      </c>
      <c r="C8" s="8" t="s">
        <v>34</v>
      </c>
      <c r="D8" s="8" t="s">
        <v>8</v>
      </c>
      <c r="E8" s="8">
        <v>19</v>
      </c>
      <c r="F8" s="13">
        <v>22576</v>
      </c>
      <c r="G8" s="13">
        <f>F8*E8</f>
        <v>428944</v>
      </c>
      <c r="H8" s="8" t="s">
        <v>13</v>
      </c>
      <c r="I8" s="8" t="s">
        <v>14</v>
      </c>
    </row>
    <row r="9" spans="1:9" ht="91.5" customHeight="1" x14ac:dyDescent="0.25">
      <c r="A9" s="6">
        <v>2</v>
      </c>
      <c r="B9" s="8" t="s">
        <v>32</v>
      </c>
      <c r="C9" s="8" t="s">
        <v>35</v>
      </c>
      <c r="D9" s="8" t="s">
        <v>8</v>
      </c>
      <c r="E9" s="8">
        <v>5</v>
      </c>
      <c r="F9" s="13">
        <v>44450</v>
      </c>
      <c r="G9" s="13">
        <f t="shared" ref="G9:G24" si="0">F9*E9</f>
        <v>222250</v>
      </c>
      <c r="H9" s="8" t="s">
        <v>13</v>
      </c>
      <c r="I9" s="8" t="s">
        <v>14</v>
      </c>
    </row>
    <row r="10" spans="1:9" ht="81.75" customHeight="1" x14ac:dyDescent="0.25">
      <c r="A10" s="6">
        <v>3</v>
      </c>
      <c r="B10" s="8" t="s">
        <v>31</v>
      </c>
      <c r="C10" s="8" t="s">
        <v>36</v>
      </c>
      <c r="D10" s="8" t="s">
        <v>8</v>
      </c>
      <c r="E10" s="8">
        <v>2</v>
      </c>
      <c r="F10" s="13">
        <v>52742</v>
      </c>
      <c r="G10" s="13">
        <f t="shared" si="0"/>
        <v>105484</v>
      </c>
      <c r="H10" s="8" t="s">
        <v>13</v>
      </c>
      <c r="I10" s="8" t="s">
        <v>14</v>
      </c>
    </row>
    <row r="11" spans="1:9" ht="84" customHeight="1" x14ac:dyDescent="0.25">
      <c r="A11" s="6">
        <v>4</v>
      </c>
      <c r="B11" s="8" t="s">
        <v>21</v>
      </c>
      <c r="C11" s="8" t="s">
        <v>21</v>
      </c>
      <c r="D11" s="8" t="s">
        <v>8</v>
      </c>
      <c r="E11" s="8">
        <v>2</v>
      </c>
      <c r="F11" s="13">
        <v>40894</v>
      </c>
      <c r="G11" s="13">
        <f t="shared" si="0"/>
        <v>81788</v>
      </c>
      <c r="H11" s="8" t="s">
        <v>13</v>
      </c>
      <c r="I11" s="8" t="s">
        <v>14</v>
      </c>
    </row>
    <row r="12" spans="1:9" ht="84" customHeight="1" x14ac:dyDescent="0.25">
      <c r="A12" s="6">
        <v>5</v>
      </c>
      <c r="B12" s="8" t="s">
        <v>30</v>
      </c>
      <c r="C12" s="8" t="s">
        <v>22</v>
      </c>
      <c r="D12" s="8" t="s">
        <v>9</v>
      </c>
      <c r="E12" s="8">
        <v>1</v>
      </c>
      <c r="F12" s="13">
        <v>49685</v>
      </c>
      <c r="G12" s="13">
        <f t="shared" si="0"/>
        <v>49685</v>
      </c>
      <c r="H12" s="8" t="s">
        <v>13</v>
      </c>
      <c r="I12" s="8" t="s">
        <v>14</v>
      </c>
    </row>
    <row r="13" spans="1:9" ht="84" customHeight="1" x14ac:dyDescent="0.25">
      <c r="A13" s="6">
        <v>6</v>
      </c>
      <c r="B13" s="8" t="s">
        <v>29</v>
      </c>
      <c r="C13" s="8" t="s">
        <v>37</v>
      </c>
      <c r="D13" s="8" t="s">
        <v>8</v>
      </c>
      <c r="E13" s="8">
        <v>3</v>
      </c>
      <c r="F13" s="13">
        <v>101120</v>
      </c>
      <c r="G13" s="13">
        <f t="shared" si="0"/>
        <v>303360</v>
      </c>
      <c r="H13" s="8" t="s">
        <v>13</v>
      </c>
      <c r="I13" s="8" t="s">
        <v>14</v>
      </c>
    </row>
    <row r="14" spans="1:9" ht="91.5" customHeight="1" x14ac:dyDescent="0.25">
      <c r="A14" s="6">
        <v>7</v>
      </c>
      <c r="B14" s="8" t="s">
        <v>28</v>
      </c>
      <c r="C14" s="8" t="s">
        <v>38</v>
      </c>
      <c r="D14" s="8" t="s">
        <v>8</v>
      </c>
      <c r="E14" s="8">
        <v>9</v>
      </c>
      <c r="F14" s="13">
        <v>149651</v>
      </c>
      <c r="G14" s="13">
        <f t="shared" si="0"/>
        <v>1346859</v>
      </c>
      <c r="H14" s="8" t="s">
        <v>13</v>
      </c>
      <c r="I14" s="8" t="s">
        <v>14</v>
      </c>
    </row>
    <row r="15" spans="1:9" ht="106.5" customHeight="1" x14ac:dyDescent="0.25">
      <c r="A15" s="6">
        <v>8</v>
      </c>
      <c r="B15" s="8" t="s">
        <v>28</v>
      </c>
      <c r="C15" s="8" t="s">
        <v>39</v>
      </c>
      <c r="D15" s="8" t="s">
        <v>8</v>
      </c>
      <c r="E15" s="8">
        <v>9</v>
      </c>
      <c r="F15" s="13">
        <v>29236</v>
      </c>
      <c r="G15" s="13">
        <f t="shared" si="0"/>
        <v>263124</v>
      </c>
      <c r="H15" s="8" t="s">
        <v>13</v>
      </c>
      <c r="I15" s="8" t="s">
        <v>14</v>
      </c>
    </row>
    <row r="16" spans="1:9" ht="84" customHeight="1" x14ac:dyDescent="0.25">
      <c r="A16" s="6">
        <v>9</v>
      </c>
      <c r="B16" s="8" t="s">
        <v>27</v>
      </c>
      <c r="C16" s="8" t="s">
        <v>40</v>
      </c>
      <c r="D16" s="8" t="s">
        <v>8</v>
      </c>
      <c r="E16" s="8">
        <v>4</v>
      </c>
      <c r="F16" s="13">
        <v>138247</v>
      </c>
      <c r="G16" s="13">
        <f t="shared" si="0"/>
        <v>552988</v>
      </c>
      <c r="H16" s="8" t="s">
        <v>13</v>
      </c>
      <c r="I16" s="8" t="s">
        <v>14</v>
      </c>
    </row>
    <row r="17" spans="1:9" ht="125.25" customHeight="1" x14ac:dyDescent="0.25">
      <c r="A17" s="6">
        <v>10</v>
      </c>
      <c r="B17" s="8" t="s">
        <v>19</v>
      </c>
      <c r="C17" s="8" t="s">
        <v>41</v>
      </c>
      <c r="D17" s="8" t="s">
        <v>8</v>
      </c>
      <c r="E17" s="8">
        <v>80</v>
      </c>
      <c r="F17" s="13">
        <v>35043</v>
      </c>
      <c r="G17" s="13">
        <f t="shared" si="0"/>
        <v>2803440</v>
      </c>
      <c r="H17" s="8" t="s">
        <v>13</v>
      </c>
      <c r="I17" s="8" t="s">
        <v>14</v>
      </c>
    </row>
    <row r="18" spans="1:9" ht="84" customHeight="1" x14ac:dyDescent="0.25">
      <c r="A18" s="6">
        <v>11</v>
      </c>
      <c r="B18" s="8" t="s">
        <v>16</v>
      </c>
      <c r="C18" s="8" t="s">
        <v>16</v>
      </c>
      <c r="D18" s="8" t="s">
        <v>9</v>
      </c>
      <c r="E18" s="8">
        <v>1</v>
      </c>
      <c r="F18" s="13">
        <v>494412</v>
      </c>
      <c r="G18" s="13">
        <f t="shared" si="0"/>
        <v>494412</v>
      </c>
      <c r="H18" s="8" t="s">
        <v>13</v>
      </c>
      <c r="I18" s="8" t="s">
        <v>14</v>
      </c>
    </row>
    <row r="19" spans="1:9" ht="84" customHeight="1" x14ac:dyDescent="0.25">
      <c r="A19" s="6">
        <v>12</v>
      </c>
      <c r="B19" s="8" t="s">
        <v>26</v>
      </c>
      <c r="C19" s="8" t="s">
        <v>17</v>
      </c>
      <c r="D19" s="8" t="s">
        <v>8</v>
      </c>
      <c r="E19" s="8">
        <v>3</v>
      </c>
      <c r="F19" s="13">
        <v>158870</v>
      </c>
      <c r="G19" s="13">
        <f t="shared" si="0"/>
        <v>476610</v>
      </c>
      <c r="H19" s="8" t="s">
        <v>13</v>
      </c>
      <c r="I19" s="8" t="s">
        <v>14</v>
      </c>
    </row>
    <row r="20" spans="1:9" ht="84" customHeight="1" x14ac:dyDescent="0.25">
      <c r="A20" s="6">
        <v>13</v>
      </c>
      <c r="B20" s="8" t="s">
        <v>25</v>
      </c>
      <c r="C20" s="8" t="s">
        <v>42</v>
      </c>
      <c r="D20" s="8" t="s">
        <v>8</v>
      </c>
      <c r="E20" s="8">
        <v>6</v>
      </c>
      <c r="F20" s="14">
        <v>13575</v>
      </c>
      <c r="G20" s="13">
        <f t="shared" si="0"/>
        <v>81450</v>
      </c>
      <c r="H20" s="8" t="s">
        <v>13</v>
      </c>
      <c r="I20" s="8" t="s">
        <v>14</v>
      </c>
    </row>
    <row r="21" spans="1:9" ht="84" customHeight="1" x14ac:dyDescent="0.25">
      <c r="A21" s="6">
        <v>14</v>
      </c>
      <c r="B21" s="8" t="s">
        <v>25</v>
      </c>
      <c r="C21" s="8" t="s">
        <v>43</v>
      </c>
      <c r="D21" s="8" t="s">
        <v>9</v>
      </c>
      <c r="E21" s="8">
        <v>6</v>
      </c>
      <c r="F21" s="14">
        <v>13575</v>
      </c>
      <c r="G21" s="13">
        <f t="shared" si="0"/>
        <v>81450</v>
      </c>
      <c r="H21" s="8" t="s">
        <v>13</v>
      </c>
      <c r="I21" s="8" t="s">
        <v>14</v>
      </c>
    </row>
    <row r="22" spans="1:9" ht="84" customHeight="1" x14ac:dyDescent="0.25">
      <c r="A22" s="6">
        <v>15</v>
      </c>
      <c r="B22" s="8" t="s">
        <v>24</v>
      </c>
      <c r="C22" s="8" t="s">
        <v>44</v>
      </c>
      <c r="D22" s="8" t="s">
        <v>9</v>
      </c>
      <c r="E22" s="8">
        <v>6</v>
      </c>
      <c r="F22" s="14">
        <v>13575</v>
      </c>
      <c r="G22" s="13">
        <f t="shared" si="0"/>
        <v>81450</v>
      </c>
      <c r="H22" s="8" t="s">
        <v>13</v>
      </c>
      <c r="I22" s="8" t="s">
        <v>14</v>
      </c>
    </row>
    <row r="23" spans="1:9" ht="84" customHeight="1" x14ac:dyDescent="0.25">
      <c r="A23" s="6">
        <v>16</v>
      </c>
      <c r="B23" s="8" t="s">
        <v>23</v>
      </c>
      <c r="C23" s="8" t="s">
        <v>45</v>
      </c>
      <c r="D23" s="8" t="s">
        <v>18</v>
      </c>
      <c r="E23" s="8">
        <v>15</v>
      </c>
      <c r="F23" s="13">
        <v>50977</v>
      </c>
      <c r="G23" s="13">
        <f t="shared" si="0"/>
        <v>764655</v>
      </c>
      <c r="H23" s="8" t="s">
        <v>13</v>
      </c>
      <c r="I23" s="8" t="s">
        <v>14</v>
      </c>
    </row>
    <row r="24" spans="1:9" ht="123.75" customHeight="1" x14ac:dyDescent="0.25">
      <c r="A24" s="6">
        <v>17</v>
      </c>
      <c r="B24" s="8" t="s">
        <v>46</v>
      </c>
      <c r="C24" s="8" t="s">
        <v>20</v>
      </c>
      <c r="D24" s="8" t="s">
        <v>10</v>
      </c>
      <c r="E24" s="8">
        <v>25</v>
      </c>
      <c r="F24" s="13">
        <v>14967</v>
      </c>
      <c r="G24" s="13">
        <f t="shared" si="0"/>
        <v>374175</v>
      </c>
      <c r="H24" s="8" t="s">
        <v>13</v>
      </c>
      <c r="I24" s="8" t="s">
        <v>14</v>
      </c>
    </row>
    <row r="25" spans="1:9" x14ac:dyDescent="0.25">
      <c r="A25" s="8"/>
      <c r="B25" s="8"/>
      <c r="C25" s="8"/>
      <c r="D25" s="9"/>
      <c r="E25" s="9"/>
      <c r="F25" s="10"/>
      <c r="G25" s="12">
        <f>SUM(G8:G24)</f>
        <v>8512124</v>
      </c>
      <c r="H25" s="8"/>
      <c r="I25" s="8"/>
    </row>
  </sheetData>
  <autoFilter ref="A7:G25"/>
  <mergeCells count="2">
    <mergeCell ref="H1:I1"/>
    <mergeCell ref="A5:I5"/>
  </mergeCells>
  <pageMargins left="0.70866141732283472" right="0.70866141732283472" top="0.74803149606299213" bottom="0.74803149606299213" header="0.31496062992125984" footer="0.31496062992125984"/>
  <pageSetup paperSize="9" scale="5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Ажар Кумекова</cp:lastModifiedBy>
  <cp:lastPrinted>2023-03-15T08:08:50Z</cp:lastPrinted>
  <dcterms:created xsi:type="dcterms:W3CDTF">2019-09-03T05:19:58Z</dcterms:created>
  <dcterms:modified xsi:type="dcterms:W3CDTF">2023-03-16T08:03:53Z</dcterms:modified>
</cp:coreProperties>
</file>