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hanturin.n\Desktop\РРМ по 375 от 11.01.2022 25 лотов\"/>
    </mc:Choice>
  </mc:AlternateContent>
  <bookViews>
    <workbookView showHorizontalScroll="0" showVerticalScroll="0" showSheetTabs="0" xWindow="0" yWindow="0" windowWidth="26370" windowHeight="9165"/>
  </bookViews>
  <sheets>
    <sheet name="РЕЕСТР" sheetId="1" r:id="rId1"/>
  </sheets>
  <definedNames>
    <definedName name="_xlnm._FilterDatabase" localSheetId="0" hidden="1">РЕЕСТР!$A$3:$H$29</definedName>
    <definedName name="_xlnm.Print_Titles" localSheetId="0">РЕЕСТР!$3:$3</definedName>
    <definedName name="_xlnm.Print_Area" localSheetId="0">РЕЕСТР!$A$1:$I$32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4" i="1"/>
</calcChain>
</file>

<file path=xl/sharedStrings.xml><?xml version="1.0" encoding="utf-8"?>
<sst xmlns="http://schemas.openxmlformats.org/spreadsheetml/2006/main" count="141" uniqueCount="53">
  <si>
    <t>№ п/п</t>
  </si>
  <si>
    <t>Наименование</t>
  </si>
  <si>
    <t>Цена за единицу, 
без учета НДС, тенге</t>
  </si>
  <si>
    <t>Сумма, планируемая для закупки, без учета НДС, тенге</t>
  </si>
  <si>
    <t>Ед. изм-я</t>
  </si>
  <si>
    <t>Техническая спецификация</t>
  </si>
  <si>
    <t>Перечень закупаемых товаров</t>
  </si>
  <si>
    <t>Количество</t>
  </si>
  <si>
    <t>набор</t>
  </si>
  <si>
    <t>1. При поставке товара, Поставщик обязан предоставить:
- регистрационное удостоверение на поставляемый товар, в случае если товар не подлежит регистрации предоставить письмо от уполномоченного органа;
- копии заключения о безопасности и качестве соответствии с законодательством Республики Казахстан. В случае если товар не подлежит сертификации предоставить письмо от уполномоченного органа;
- при необходимости Заказчик в праве запросить и иные документы предусмотренные законодательством Республики Казахстан и настоящим Договором.
2. Поставщик должен обеспечить упаковку Товаров, способную предотвратить их от повреждения или порчи во время перевозки к конечному пункту назначения, указанному в настоящем Договоре. Упаковка должна выдерживать без каких-либо ограничений интенсивную подъемно-транспортную обработку и воздействие экстремальных температур, соли и осадков во время перевозки, а также открытого хранения.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Товаров.
3. Потребительская упаковка, маркировка, а также документация внутри по применению Товаров и вне ее должны строго соответствовать Кодексу Республики Казахстан «О здоровье народа и системе здравоохранения» (далее - Кодекс) и порядку, установленного уполномоченным органом в области здравоохранения.
4. Поставщик гарантирует, что Товар, поставленный в рамках настоящего Договора, является новым, неиспользованным и не имеет дефектов. В случае выявления дефектов, Поставщик обязан заменить дефектный Товар на новый, в срок, указанный Заказчиком в письменном уведомлении в адрес Поставщика.
5. Поставщик гарантирует, что остаточный срок годности лекарственных средств, профилактических (иммунобиологических, диагностических, дезинфицирующих) препаратов и изделий медицинского назначения на дату поставки поставщиком заказчику составляет: не менее пятидесяти процентов от указанного срока годности на упаковке (при сроке годности менее двух лет);    не менее двенадцати месяцев от указанного срока годности на упаковке (при сроке годности два года и более).</t>
  </si>
  <si>
    <t xml:space="preserve">Место поставки </t>
  </si>
  <si>
    <t>Срок поставки</t>
  </si>
  <si>
    <t>Руководитель Службы лекарственного обеспечения</t>
  </si>
  <si>
    <t>З. Капасова</t>
  </si>
  <si>
    <t>г. Астана:
пр. Туран, 32, 
ул. Сыганак, 46;</t>
  </si>
  <si>
    <t>упаковка</t>
  </si>
  <si>
    <t>С момента заключения Договора до 31.12.2023 года по заявке Заказчика в течение 10 рабочих дней</t>
  </si>
  <si>
    <t>Заведующая аптеки стационара</t>
  </si>
  <si>
    <t>М. Шакерова</t>
  </si>
  <si>
    <t>Промывочный раствор для пробозаборника</t>
  </si>
  <si>
    <t>Калибратор: Гомоцистеин</t>
  </si>
  <si>
    <t>Контроль: Гомоцистеин</t>
  </si>
  <si>
    <t>Калибратор: Циклоспорин калибратор</t>
  </si>
  <si>
    <t>Калибратор: Такролимус калибраторы</t>
  </si>
  <si>
    <t>Калибратор: Про гастрин релизинг пептид, ProGRP</t>
  </si>
  <si>
    <t>Контроль: Про гастрин релизинг пептид, ProGRP</t>
  </si>
  <si>
    <t>Калибратор: метотрексат / methotrexate</t>
  </si>
  <si>
    <t>Контроль: метотрексат / methotrexate</t>
  </si>
  <si>
    <t>Мультиконтроль для иммуносупрессантов</t>
  </si>
  <si>
    <t>Пре-триггерный раствор, Pre-Trigger (1Lx4) for 36000 test</t>
  </si>
  <si>
    <t>Промывочный раствор, Wash Buffer (1Lx4) for 920 test</t>
  </si>
  <si>
    <t>Триггерный раствор, Trigger (1Lx4) for 12000</t>
  </si>
  <si>
    <t>Реакционные пробирки 8х500</t>
  </si>
  <si>
    <t>Набор реагентов Гомоцистеин, реагент 100 тестов</t>
  </si>
  <si>
    <t>Набор реагентов Циклоспорин реагент 100 тестов</t>
  </si>
  <si>
    <t>Набор реагентов Циклоспорин реагент для преципитации</t>
  </si>
  <si>
    <t>Набор реагентов Такролимус реагент для преципитации</t>
  </si>
  <si>
    <t>Набор реагентов Про гастрин релизинг пептид, ProGRP 100 tests</t>
  </si>
  <si>
    <t>Карта DiaClon Rh-Subgroups + K 4 х 12</t>
  </si>
  <si>
    <t>Раствор ID-Diluent 2 1x500 mL</t>
  </si>
  <si>
    <t>Набор ID-Diacell I-II-III 3x5-10ml</t>
  </si>
  <si>
    <t>Карта ID-карта DC-Screening 1,4х12 pres</t>
  </si>
  <si>
    <t>Раствор ID-Diluent 2 10*60*700</t>
  </si>
  <si>
    <t>Промывочный раствор А. IH500</t>
  </si>
  <si>
    <t>для полного анализа фенотипа эритроцитов системы резус, включая типирование эритроцитов системы Келл</t>
  </si>
  <si>
    <t>низкоионной плотности,для приготовления 5% и 8% суспензии эритроцитов</t>
  </si>
  <si>
    <t>стандартных эритроцитов для скрининга антиэритроцитарных антител</t>
  </si>
  <si>
    <t>для детектирования наличия иммуноглобулинов G,A,M.C3c,C3d</t>
  </si>
  <si>
    <t>низкоионной плотности,для приготовления 5% и 8% суспензии эритроцитов для аппарата IH500</t>
  </si>
  <si>
    <t>Промывочный раствор А. для аппарата IH500 изотонический буферный раствор, флакон объёмом 10 фл х 100 мл. Предотвращает бактериальное загрязнение пипеточной системы анализатора, исключает риск перекрестной контаминации образцов.</t>
  </si>
  <si>
    <t>штука</t>
  </si>
  <si>
    <t>флакон</t>
  </si>
  <si>
    <t>Приложение № 1 к объявлению № 5 от 13 января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</si>
</sst>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$_-;\-* #,##0.00_$_-;_-* &quot;-&quot;??_$_-;_-@_-"/>
    <numFmt numFmtId="166" formatCode="#,##0\ _₽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</cellStyleXfs>
  <cellXfs count="28">
    <xf numFmtId="0" fontId="0" fillId="0" borderId="0" xfId="0"/>
    <xf numFmtId="0" fontId="5" fillId="0" borderId="1" xfId="0" applyFont="1" applyFill="1" applyBorder="1" applyAlignment="1">
      <alignment horizontal="center" vertical="center" wrapText="1"/>
    </xf>
    <xf numFmtId="165" fontId="5" fillId="0" borderId="1" xfId="1" applyFont="1" applyFill="1" applyBorder="1" applyAlignment="1">
      <alignment horizontal="center" vertical="center" wrapText="1"/>
    </xf>
    <xf numFmtId="165" fontId="5" fillId="0" borderId="4" xfId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166" fontId="8" fillId="3" borderId="2" xfId="0" applyNumberFormat="1" applyFont="1" applyFill="1" applyBorder="1" applyAlignment="1">
      <alignment horizontal="center" vertical="center" wrapText="1"/>
    </xf>
    <xf numFmtId="4" fontId="7" fillId="3" borderId="3" xfId="0" applyNumberFormat="1" applyFont="1" applyFill="1" applyBorder="1" applyAlignment="1">
      <alignment horizontal="right" vertical="center" wrapText="1"/>
    </xf>
    <xf numFmtId="43" fontId="7" fillId="3" borderId="5" xfId="0" applyNumberFormat="1" applyFont="1" applyFill="1" applyBorder="1" applyAlignment="1">
      <alignment horizontal="right" vertical="center" wrapText="1"/>
    </xf>
    <xf numFmtId="43" fontId="7" fillId="3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166" fontId="8" fillId="0" borderId="2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 wrapText="1"/>
    </xf>
    <xf numFmtId="0" fontId="7" fillId="3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right" vertical="center" wrapText="1"/>
    </xf>
  </cellXfs>
  <cellStyles count="8">
    <cellStyle name="Normal_формы ПР утвержденные" xfId="3"/>
    <cellStyle name="Обычный" xfId="0" builtinId="0"/>
    <cellStyle name="Обычный 100" xfId="6"/>
    <cellStyle name="Обычный 14 2" xfId="7"/>
    <cellStyle name="Обычный 3" xfId="4"/>
    <cellStyle name="Обычный 6" xfId="2"/>
    <cellStyle name="Финансовый" xfId="1" builtinId="3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view="pageBreakPreview" zoomScale="90" zoomScaleNormal="100" zoomScaleSheetLayoutView="90" workbookViewId="0">
      <pane ySplit="3" topLeftCell="A4" activePane="bottomLeft" state="frozen"/>
      <selection pane="bottomLeft" activeCell="I3" sqref="I3"/>
    </sheetView>
  </sheetViews>
  <sheetFormatPr defaultColWidth="9.140625" defaultRowHeight="45" customHeight="1" x14ac:dyDescent="0.25"/>
  <cols>
    <col min="1" max="1" width="6.42578125" style="14" customWidth="1"/>
    <col min="2" max="2" width="46" style="14" customWidth="1"/>
    <col min="3" max="3" width="47.7109375" style="14" customWidth="1"/>
    <col min="4" max="4" width="15.28515625" style="14" customWidth="1"/>
    <col min="5" max="5" width="18.42578125" style="14" customWidth="1"/>
    <col min="6" max="6" width="22.140625" style="14" customWidth="1"/>
    <col min="7" max="7" width="22.28515625" style="14" customWidth="1"/>
    <col min="8" max="8" width="18.7109375" style="16" customWidth="1"/>
    <col min="9" max="9" width="30.5703125" style="16" customWidth="1"/>
    <col min="10" max="16384" width="9.140625" style="16"/>
  </cols>
  <sheetData>
    <row r="1" spans="1:9" ht="21" customHeight="1" x14ac:dyDescent="0.25">
      <c r="A1" s="20" t="s">
        <v>52</v>
      </c>
      <c r="B1" s="27"/>
      <c r="C1" s="27"/>
      <c r="D1" s="27"/>
      <c r="E1" s="27"/>
      <c r="F1" s="27"/>
      <c r="G1" s="27"/>
      <c r="H1" s="27"/>
      <c r="I1" s="27"/>
    </row>
    <row r="2" spans="1:9" ht="45" customHeight="1" thickBot="1" x14ac:dyDescent="0.3">
      <c r="A2" s="23" t="s">
        <v>6</v>
      </c>
      <c r="B2" s="23"/>
      <c r="C2" s="23"/>
      <c r="D2" s="23"/>
      <c r="E2" s="23"/>
      <c r="F2" s="23"/>
      <c r="G2" s="23"/>
      <c r="H2" s="24"/>
      <c r="I2" s="24"/>
    </row>
    <row r="3" spans="1:9" s="18" customFormat="1" ht="93" customHeight="1" thickBot="1" x14ac:dyDescent="0.3">
      <c r="A3" s="1" t="s">
        <v>0</v>
      </c>
      <c r="B3" s="1" t="s">
        <v>1</v>
      </c>
      <c r="C3" s="1" t="s">
        <v>5</v>
      </c>
      <c r="D3" s="1" t="s">
        <v>4</v>
      </c>
      <c r="E3" s="1" t="s">
        <v>7</v>
      </c>
      <c r="F3" s="2" t="s">
        <v>2</v>
      </c>
      <c r="G3" s="3" t="s">
        <v>3</v>
      </c>
      <c r="H3" s="1" t="s">
        <v>10</v>
      </c>
      <c r="I3" s="1" t="s">
        <v>11</v>
      </c>
    </row>
    <row r="4" spans="1:9" s="19" customFormat="1" ht="87.75" customHeight="1" x14ac:dyDescent="0.25">
      <c r="A4" s="4">
        <v>1</v>
      </c>
      <c r="B4" s="5" t="s">
        <v>19</v>
      </c>
      <c r="C4" s="5" t="s">
        <v>19</v>
      </c>
      <c r="D4" s="4" t="s">
        <v>50</v>
      </c>
      <c r="E4" s="6">
        <v>1</v>
      </c>
      <c r="F4" s="7">
        <v>148976</v>
      </c>
      <c r="G4" s="8">
        <f>E4*F4</f>
        <v>148976</v>
      </c>
      <c r="H4" s="9" t="s">
        <v>14</v>
      </c>
      <c r="I4" s="4" t="s">
        <v>16</v>
      </c>
    </row>
    <row r="5" spans="1:9" s="19" customFormat="1" ht="103.5" customHeight="1" x14ac:dyDescent="0.25">
      <c r="A5" s="4">
        <v>2</v>
      </c>
      <c r="B5" s="5" t="s">
        <v>20</v>
      </c>
      <c r="C5" s="5" t="s">
        <v>20</v>
      </c>
      <c r="D5" s="4" t="s">
        <v>8</v>
      </c>
      <c r="E5" s="6">
        <v>2</v>
      </c>
      <c r="F5" s="7">
        <v>75184</v>
      </c>
      <c r="G5" s="8">
        <f t="shared" ref="G5:G28" si="0">E5*F5</f>
        <v>150368</v>
      </c>
      <c r="H5" s="9" t="s">
        <v>14</v>
      </c>
      <c r="I5" s="4" t="s">
        <v>16</v>
      </c>
    </row>
    <row r="6" spans="1:9" s="19" customFormat="1" ht="99.75" customHeight="1" x14ac:dyDescent="0.25">
      <c r="A6" s="4">
        <v>3</v>
      </c>
      <c r="B6" s="5" t="s">
        <v>21</v>
      </c>
      <c r="C6" s="5" t="s">
        <v>21</v>
      </c>
      <c r="D6" s="4" t="s">
        <v>8</v>
      </c>
      <c r="E6" s="6">
        <v>2</v>
      </c>
      <c r="F6" s="7">
        <v>75184</v>
      </c>
      <c r="G6" s="8">
        <f t="shared" si="0"/>
        <v>150368</v>
      </c>
      <c r="H6" s="9" t="s">
        <v>14</v>
      </c>
      <c r="I6" s="4" t="s">
        <v>16</v>
      </c>
    </row>
    <row r="7" spans="1:9" s="19" customFormat="1" ht="99.75" customHeight="1" x14ac:dyDescent="0.25">
      <c r="A7" s="4">
        <v>4</v>
      </c>
      <c r="B7" s="5" t="s">
        <v>22</v>
      </c>
      <c r="C7" s="5" t="s">
        <v>22</v>
      </c>
      <c r="D7" s="4" t="s">
        <v>8</v>
      </c>
      <c r="E7" s="6">
        <v>2</v>
      </c>
      <c r="F7" s="7">
        <v>116257</v>
      </c>
      <c r="G7" s="8">
        <f t="shared" si="0"/>
        <v>232514</v>
      </c>
      <c r="H7" s="9" t="s">
        <v>14</v>
      </c>
      <c r="I7" s="4" t="s">
        <v>16</v>
      </c>
    </row>
    <row r="8" spans="1:9" s="19" customFormat="1" ht="86.25" customHeight="1" x14ac:dyDescent="0.25">
      <c r="A8" s="4">
        <v>5</v>
      </c>
      <c r="B8" s="5" t="s">
        <v>23</v>
      </c>
      <c r="C8" s="5" t="s">
        <v>23</v>
      </c>
      <c r="D8" s="4" t="s">
        <v>8</v>
      </c>
      <c r="E8" s="6">
        <v>2</v>
      </c>
      <c r="F8" s="7">
        <v>116257</v>
      </c>
      <c r="G8" s="8">
        <f t="shared" si="0"/>
        <v>232514</v>
      </c>
      <c r="H8" s="9" t="s">
        <v>14</v>
      </c>
      <c r="I8" s="4" t="s">
        <v>16</v>
      </c>
    </row>
    <row r="9" spans="1:9" s="19" customFormat="1" ht="102.75" customHeight="1" x14ac:dyDescent="0.25">
      <c r="A9" s="4">
        <v>6</v>
      </c>
      <c r="B9" s="5" t="s">
        <v>24</v>
      </c>
      <c r="C9" s="5" t="s">
        <v>24</v>
      </c>
      <c r="D9" s="4" t="s">
        <v>8</v>
      </c>
      <c r="E9" s="6">
        <v>2</v>
      </c>
      <c r="F9" s="7">
        <v>104423</v>
      </c>
      <c r="G9" s="8">
        <f t="shared" si="0"/>
        <v>208846</v>
      </c>
      <c r="H9" s="9" t="s">
        <v>14</v>
      </c>
      <c r="I9" s="4" t="s">
        <v>16</v>
      </c>
    </row>
    <row r="10" spans="1:9" s="18" customFormat="1" ht="99.75" customHeight="1" x14ac:dyDescent="0.25">
      <c r="A10" s="4">
        <v>7</v>
      </c>
      <c r="B10" s="11" t="s">
        <v>25</v>
      </c>
      <c r="C10" s="11" t="s">
        <v>25</v>
      </c>
      <c r="D10" s="10" t="s">
        <v>8</v>
      </c>
      <c r="E10" s="12">
        <v>2</v>
      </c>
      <c r="F10" s="13">
        <v>104423</v>
      </c>
      <c r="G10" s="8">
        <f t="shared" si="0"/>
        <v>208846</v>
      </c>
      <c r="H10" s="9" t="s">
        <v>14</v>
      </c>
      <c r="I10" s="4" t="s">
        <v>16</v>
      </c>
    </row>
    <row r="11" spans="1:9" s="18" customFormat="1" ht="93" customHeight="1" x14ac:dyDescent="0.25">
      <c r="A11" s="4">
        <v>8</v>
      </c>
      <c r="B11" s="11" t="s">
        <v>26</v>
      </c>
      <c r="C11" s="11" t="s">
        <v>26</v>
      </c>
      <c r="D11" s="10" t="s">
        <v>8</v>
      </c>
      <c r="E11" s="12">
        <v>2</v>
      </c>
      <c r="F11" s="13">
        <v>55692</v>
      </c>
      <c r="G11" s="8">
        <f t="shared" si="0"/>
        <v>111384</v>
      </c>
      <c r="H11" s="9" t="s">
        <v>14</v>
      </c>
      <c r="I11" s="4" t="s">
        <v>16</v>
      </c>
    </row>
    <row r="12" spans="1:9" s="18" customFormat="1" ht="79.5" customHeight="1" x14ac:dyDescent="0.25">
      <c r="A12" s="4">
        <v>9</v>
      </c>
      <c r="B12" s="11" t="s">
        <v>27</v>
      </c>
      <c r="C12" s="11" t="s">
        <v>27</v>
      </c>
      <c r="D12" s="10" t="s">
        <v>8</v>
      </c>
      <c r="E12" s="12">
        <v>2</v>
      </c>
      <c r="F12" s="13">
        <v>55692</v>
      </c>
      <c r="G12" s="8">
        <f t="shared" si="0"/>
        <v>111384</v>
      </c>
      <c r="H12" s="9" t="s">
        <v>14</v>
      </c>
      <c r="I12" s="4" t="s">
        <v>16</v>
      </c>
    </row>
    <row r="13" spans="1:9" s="18" customFormat="1" ht="79.5" customHeight="1" x14ac:dyDescent="0.25">
      <c r="A13" s="4">
        <v>10</v>
      </c>
      <c r="B13" s="11" t="s">
        <v>28</v>
      </c>
      <c r="C13" s="11" t="s">
        <v>28</v>
      </c>
      <c r="D13" s="10" t="s">
        <v>8</v>
      </c>
      <c r="E13" s="12">
        <v>6</v>
      </c>
      <c r="F13" s="13">
        <v>139230</v>
      </c>
      <c r="G13" s="8">
        <f t="shared" si="0"/>
        <v>835380</v>
      </c>
      <c r="H13" s="9" t="s">
        <v>14</v>
      </c>
      <c r="I13" s="4" t="s">
        <v>16</v>
      </c>
    </row>
    <row r="14" spans="1:9" s="18" customFormat="1" ht="91.5" customHeight="1" x14ac:dyDescent="0.25">
      <c r="A14" s="4">
        <v>11</v>
      </c>
      <c r="B14" s="11" t="s">
        <v>29</v>
      </c>
      <c r="C14" s="11" t="s">
        <v>29</v>
      </c>
      <c r="D14" s="10" t="s">
        <v>15</v>
      </c>
      <c r="E14" s="12">
        <v>3</v>
      </c>
      <c r="F14" s="13">
        <v>79200</v>
      </c>
      <c r="G14" s="8">
        <f t="shared" si="0"/>
        <v>237600</v>
      </c>
      <c r="H14" s="9" t="s">
        <v>14</v>
      </c>
      <c r="I14" s="4" t="s">
        <v>16</v>
      </c>
    </row>
    <row r="15" spans="1:9" s="18" customFormat="1" ht="89.25" customHeight="1" x14ac:dyDescent="0.25">
      <c r="A15" s="4">
        <v>12</v>
      </c>
      <c r="B15" s="11" t="s">
        <v>30</v>
      </c>
      <c r="C15" s="11" t="s">
        <v>30</v>
      </c>
      <c r="D15" s="10" t="s">
        <v>15</v>
      </c>
      <c r="E15" s="12">
        <v>9</v>
      </c>
      <c r="F15" s="13">
        <v>31020</v>
      </c>
      <c r="G15" s="8">
        <f t="shared" si="0"/>
        <v>279180</v>
      </c>
      <c r="H15" s="9" t="s">
        <v>14</v>
      </c>
      <c r="I15" s="4" t="s">
        <v>16</v>
      </c>
    </row>
    <row r="16" spans="1:9" s="18" customFormat="1" ht="88.5" customHeight="1" x14ac:dyDescent="0.25">
      <c r="A16" s="4">
        <v>13</v>
      </c>
      <c r="B16" s="11" t="s">
        <v>31</v>
      </c>
      <c r="C16" s="11" t="s">
        <v>31</v>
      </c>
      <c r="D16" s="10" t="s">
        <v>15</v>
      </c>
      <c r="E16" s="12">
        <v>3</v>
      </c>
      <c r="F16" s="13">
        <v>35640</v>
      </c>
      <c r="G16" s="8">
        <f t="shared" si="0"/>
        <v>106920</v>
      </c>
      <c r="H16" s="9" t="s">
        <v>14</v>
      </c>
      <c r="I16" s="4" t="s">
        <v>16</v>
      </c>
    </row>
    <row r="17" spans="1:9" s="18" customFormat="1" ht="83.25" customHeight="1" x14ac:dyDescent="0.25">
      <c r="A17" s="4">
        <v>14</v>
      </c>
      <c r="B17" s="11" t="s">
        <v>32</v>
      </c>
      <c r="C17" s="11" t="s">
        <v>32</v>
      </c>
      <c r="D17" s="10" t="s">
        <v>15</v>
      </c>
      <c r="E17" s="12">
        <v>4</v>
      </c>
      <c r="F17" s="13">
        <v>95040</v>
      </c>
      <c r="G17" s="8">
        <f t="shared" si="0"/>
        <v>380160</v>
      </c>
      <c r="H17" s="9" t="s">
        <v>14</v>
      </c>
      <c r="I17" s="4" t="s">
        <v>16</v>
      </c>
    </row>
    <row r="18" spans="1:9" s="18" customFormat="1" ht="90.75" customHeight="1" x14ac:dyDescent="0.25">
      <c r="A18" s="4">
        <v>15</v>
      </c>
      <c r="B18" s="11" t="s">
        <v>33</v>
      </c>
      <c r="C18" s="11" t="s">
        <v>33</v>
      </c>
      <c r="D18" s="10" t="s">
        <v>8</v>
      </c>
      <c r="E18" s="12">
        <v>4</v>
      </c>
      <c r="F18" s="13">
        <v>222072</v>
      </c>
      <c r="G18" s="8">
        <f t="shared" si="0"/>
        <v>888288</v>
      </c>
      <c r="H18" s="9" t="s">
        <v>14</v>
      </c>
      <c r="I18" s="4" t="s">
        <v>16</v>
      </c>
    </row>
    <row r="19" spans="1:9" s="18" customFormat="1" ht="84" customHeight="1" x14ac:dyDescent="0.25">
      <c r="A19" s="4">
        <v>16</v>
      </c>
      <c r="B19" s="11" t="s">
        <v>34</v>
      </c>
      <c r="C19" s="11" t="s">
        <v>34</v>
      </c>
      <c r="D19" s="10" t="s">
        <v>8</v>
      </c>
      <c r="E19" s="12">
        <v>7</v>
      </c>
      <c r="F19" s="13">
        <v>323014</v>
      </c>
      <c r="G19" s="8">
        <f t="shared" si="0"/>
        <v>2261098</v>
      </c>
      <c r="H19" s="9" t="s">
        <v>14</v>
      </c>
      <c r="I19" s="4" t="s">
        <v>16</v>
      </c>
    </row>
    <row r="20" spans="1:9" s="18" customFormat="1" ht="85.5" customHeight="1" x14ac:dyDescent="0.25">
      <c r="A20" s="4">
        <v>17</v>
      </c>
      <c r="B20" s="11" t="s">
        <v>35</v>
      </c>
      <c r="C20" s="11" t="s">
        <v>35</v>
      </c>
      <c r="D20" s="10" t="s">
        <v>8</v>
      </c>
      <c r="E20" s="12">
        <v>7</v>
      </c>
      <c r="F20" s="13">
        <v>60565</v>
      </c>
      <c r="G20" s="8">
        <f t="shared" si="0"/>
        <v>423955</v>
      </c>
      <c r="H20" s="9" t="s">
        <v>14</v>
      </c>
      <c r="I20" s="4" t="s">
        <v>16</v>
      </c>
    </row>
    <row r="21" spans="1:9" s="18" customFormat="1" ht="81" customHeight="1" x14ac:dyDescent="0.25">
      <c r="A21" s="4">
        <v>18</v>
      </c>
      <c r="B21" s="11" t="s">
        <v>36</v>
      </c>
      <c r="C21" s="11" t="s">
        <v>36</v>
      </c>
      <c r="D21" s="10" t="s">
        <v>8</v>
      </c>
      <c r="E21" s="12">
        <v>14</v>
      </c>
      <c r="F21" s="13">
        <v>20885</v>
      </c>
      <c r="G21" s="8">
        <f t="shared" si="0"/>
        <v>292390</v>
      </c>
      <c r="H21" s="9" t="s">
        <v>14</v>
      </c>
      <c r="I21" s="4" t="s">
        <v>16</v>
      </c>
    </row>
    <row r="22" spans="1:9" s="18" customFormat="1" ht="87.75" customHeight="1" x14ac:dyDescent="0.25">
      <c r="A22" s="4">
        <v>19</v>
      </c>
      <c r="B22" s="11" t="s">
        <v>37</v>
      </c>
      <c r="C22" s="11" t="s">
        <v>37</v>
      </c>
      <c r="D22" s="10" t="s">
        <v>8</v>
      </c>
      <c r="E22" s="12">
        <v>3</v>
      </c>
      <c r="F22" s="13">
        <v>402375</v>
      </c>
      <c r="G22" s="8">
        <f t="shared" si="0"/>
        <v>1207125</v>
      </c>
      <c r="H22" s="9" t="s">
        <v>14</v>
      </c>
      <c r="I22" s="4" t="s">
        <v>16</v>
      </c>
    </row>
    <row r="23" spans="1:9" s="18" customFormat="1" ht="85.5" customHeight="1" x14ac:dyDescent="0.25">
      <c r="A23" s="4">
        <v>20</v>
      </c>
      <c r="B23" s="11" t="s">
        <v>38</v>
      </c>
      <c r="C23" s="11" t="s">
        <v>44</v>
      </c>
      <c r="D23" s="10" t="s">
        <v>8</v>
      </c>
      <c r="E23" s="12">
        <v>4</v>
      </c>
      <c r="F23" s="13">
        <v>111300</v>
      </c>
      <c r="G23" s="8">
        <f t="shared" si="0"/>
        <v>445200</v>
      </c>
      <c r="H23" s="9" t="s">
        <v>14</v>
      </c>
      <c r="I23" s="4" t="s">
        <v>16</v>
      </c>
    </row>
    <row r="24" spans="1:9" s="18" customFormat="1" ht="87" customHeight="1" x14ac:dyDescent="0.25">
      <c r="A24" s="4">
        <v>21</v>
      </c>
      <c r="B24" s="11" t="s">
        <v>39</v>
      </c>
      <c r="C24" s="11" t="s">
        <v>45</v>
      </c>
      <c r="D24" s="10" t="s">
        <v>8</v>
      </c>
      <c r="E24" s="12">
        <v>1</v>
      </c>
      <c r="F24" s="13">
        <v>93225</v>
      </c>
      <c r="G24" s="8">
        <f t="shared" si="0"/>
        <v>93225</v>
      </c>
      <c r="H24" s="9" t="s">
        <v>14</v>
      </c>
      <c r="I24" s="4" t="s">
        <v>16</v>
      </c>
    </row>
    <row r="25" spans="1:9" s="18" customFormat="1" ht="114.75" customHeight="1" x14ac:dyDescent="0.25">
      <c r="A25" s="4">
        <v>22</v>
      </c>
      <c r="B25" s="11" t="s">
        <v>40</v>
      </c>
      <c r="C25" s="11" t="s">
        <v>46</v>
      </c>
      <c r="D25" s="10" t="s">
        <v>8</v>
      </c>
      <c r="E25" s="12">
        <v>15</v>
      </c>
      <c r="F25" s="13">
        <v>30400</v>
      </c>
      <c r="G25" s="8">
        <f t="shared" si="0"/>
        <v>456000</v>
      </c>
      <c r="H25" s="9" t="s">
        <v>14</v>
      </c>
      <c r="I25" s="4" t="s">
        <v>16</v>
      </c>
    </row>
    <row r="26" spans="1:9" s="18" customFormat="1" ht="105" customHeight="1" x14ac:dyDescent="0.25">
      <c r="A26" s="4">
        <v>23</v>
      </c>
      <c r="B26" s="11" t="s">
        <v>41</v>
      </c>
      <c r="C26" s="11" t="s">
        <v>47</v>
      </c>
      <c r="D26" s="10" t="s">
        <v>8</v>
      </c>
      <c r="E26" s="12">
        <v>1</v>
      </c>
      <c r="F26" s="13">
        <v>810500</v>
      </c>
      <c r="G26" s="8">
        <f t="shared" si="0"/>
        <v>810500</v>
      </c>
      <c r="H26" s="9" t="s">
        <v>14</v>
      </c>
      <c r="I26" s="4" t="s">
        <v>16</v>
      </c>
    </row>
    <row r="27" spans="1:9" s="18" customFormat="1" ht="79.5" customHeight="1" x14ac:dyDescent="0.25">
      <c r="A27" s="4">
        <v>24</v>
      </c>
      <c r="B27" s="11" t="s">
        <v>42</v>
      </c>
      <c r="C27" s="11" t="s">
        <v>48</v>
      </c>
      <c r="D27" s="10" t="s">
        <v>8</v>
      </c>
      <c r="E27" s="12">
        <v>20</v>
      </c>
      <c r="F27" s="13">
        <v>31350</v>
      </c>
      <c r="G27" s="8">
        <f t="shared" si="0"/>
        <v>627000</v>
      </c>
      <c r="H27" s="9" t="s">
        <v>14</v>
      </c>
      <c r="I27" s="4" t="s">
        <v>16</v>
      </c>
    </row>
    <row r="28" spans="1:9" s="18" customFormat="1" ht="127.5" customHeight="1" x14ac:dyDescent="0.25">
      <c r="A28" s="4">
        <v>25</v>
      </c>
      <c r="B28" s="11" t="s">
        <v>43</v>
      </c>
      <c r="C28" s="11" t="s">
        <v>49</v>
      </c>
      <c r="D28" s="10" t="s">
        <v>51</v>
      </c>
      <c r="E28" s="12">
        <v>20</v>
      </c>
      <c r="F28" s="13">
        <v>35000</v>
      </c>
      <c r="G28" s="8">
        <f t="shared" si="0"/>
        <v>700000</v>
      </c>
      <c r="H28" s="9" t="s">
        <v>14</v>
      </c>
      <c r="I28" s="4" t="s">
        <v>16</v>
      </c>
    </row>
    <row r="29" spans="1:9" s="18" customFormat="1" ht="244.5" customHeight="1" x14ac:dyDescent="0.25">
      <c r="A29" s="22" t="s">
        <v>9</v>
      </c>
      <c r="B29" s="22"/>
      <c r="C29" s="22"/>
      <c r="D29" s="22"/>
      <c r="E29" s="22"/>
      <c r="F29" s="22"/>
      <c r="G29" s="22"/>
      <c r="H29" s="21"/>
      <c r="I29" s="21"/>
    </row>
    <row r="30" spans="1:9" ht="3.75" hidden="1" customHeight="1" x14ac:dyDescent="0.25">
      <c r="C30" s="17"/>
      <c r="E30" s="15"/>
      <c r="F30" s="15"/>
      <c r="G30" s="15"/>
    </row>
    <row r="31" spans="1:9" ht="44.25" customHeight="1" x14ac:dyDescent="0.25">
      <c r="B31" s="25" t="s">
        <v>12</v>
      </c>
      <c r="C31" s="21"/>
      <c r="D31" s="25" t="s">
        <v>13</v>
      </c>
      <c r="E31" s="26"/>
      <c r="F31" s="26"/>
    </row>
    <row r="32" spans="1:9" ht="45" customHeight="1" x14ac:dyDescent="0.25">
      <c r="B32" s="25" t="s">
        <v>17</v>
      </c>
      <c r="C32" s="21"/>
      <c r="D32" s="25" t="s">
        <v>18</v>
      </c>
      <c r="E32" s="26"/>
      <c r="F32" s="26"/>
    </row>
  </sheetData>
  <autoFilter ref="A3:H29"/>
  <mergeCells count="7">
    <mergeCell ref="A29:I29"/>
    <mergeCell ref="A2:I2"/>
    <mergeCell ref="D31:F31"/>
    <mergeCell ref="D32:F32"/>
    <mergeCell ref="B31:C31"/>
    <mergeCell ref="B32:C32"/>
    <mergeCell ref="A1:I1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57" fitToHeight="0" orientation="landscape" r:id="rId1"/>
  <rowBreaks count="1" manualBreakCount="1">
    <brk id="2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РЕЕСТР</vt:lpstr>
      <vt:lpstr>РЕЕСТР!Заголовки_для_печати</vt:lpstr>
      <vt:lpstr>РЕЕСТР!Область_печати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Жантурин Нуржан Бурангалиевич</cp:lastModifiedBy>
  <cp:lastPrinted>2023-01-12T08:08:49Z</cp:lastPrinted>
  <dcterms:created xsi:type="dcterms:W3CDTF">2019-09-03T05:19:58Z</dcterms:created>
  <dcterms:modified xsi:type="dcterms:W3CDTF">2023-01-12T08:59:50Z</dcterms:modified>
</cp:coreProperties>
</file>