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00" windowHeight="7650"/>
  </bookViews>
  <sheets>
    <sheet name="МИ" sheetId="20" r:id="rId1"/>
  </sheets>
  <definedNames>
    <definedName name="_xlnm._FilterDatabase" localSheetId="0" hidden="1">МИ!$F$1:$F$350</definedName>
    <definedName name="_xlnm.Print_Area" localSheetId="0">МИ!$A$1:$EL$31</definedName>
  </definedNames>
  <calcPr calcId="152511" refMode="R1C1"/>
</workbook>
</file>

<file path=xl/calcChain.xml><?xml version="1.0" encoding="utf-8"?>
<calcChain xmlns="http://schemas.openxmlformats.org/spreadsheetml/2006/main">
  <c r="G13" i="20" l="1"/>
  <c r="G8" i="20"/>
  <c r="G9" i="20"/>
  <c r="G10" i="20"/>
  <c r="G11" i="20"/>
  <c r="G12" i="20"/>
  <c r="G7" i="20"/>
</calcChain>
</file>

<file path=xl/sharedStrings.xml><?xml version="1.0" encoding="utf-8"?>
<sst xmlns="http://schemas.openxmlformats.org/spreadsheetml/2006/main" count="161" uniqueCount="26">
  <si>
    <t>№</t>
  </si>
  <si>
    <t>РБ</t>
  </si>
  <si>
    <t>Платные услуги</t>
  </si>
  <si>
    <t>ПЛ</t>
  </si>
  <si>
    <t>ФСМС</t>
  </si>
  <si>
    <t xml:space="preserve">Итоговая сумма </t>
  </si>
  <si>
    <t xml:space="preserve">Общая сумма </t>
  </si>
  <si>
    <t>Приложение 1 к Тендерной документации</t>
  </si>
  <si>
    <t>Техническая спецификация</t>
  </si>
  <si>
    <t>флакон</t>
  </si>
  <si>
    <t>Треосульфан</t>
  </si>
  <si>
    <t>порошок для приготовления раствора для инфузий 5 г</t>
  </si>
  <si>
    <t>Метотрексат</t>
  </si>
  <si>
    <t>раствор для интратекального введения 15 мг/3 мл</t>
  </si>
  <si>
    <t>концентрат для приготовления раствора для инфузий 500 мг/20 мл</t>
  </si>
  <si>
    <t>раствор для инфузий 5000мг/200мл</t>
  </si>
  <si>
    <t>Идарубицин</t>
  </si>
  <si>
    <t>лиофилизат для приготовления раствора для внутривенного введения 5 мг</t>
  </si>
  <si>
    <t>Глюкоза</t>
  </si>
  <si>
    <t>раствор для инфузий 5% 500 мл</t>
  </si>
  <si>
    <t>Наименование ЛС</t>
  </si>
  <si>
    <t>Характеристики</t>
  </si>
  <si>
    <t>Ед. изм</t>
  </si>
  <si>
    <t>Цена</t>
  </si>
  <si>
    <t xml:space="preserve">Кол-во 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</si>
  <si>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проспект Туран, 32; проспект Туран, 36; ул.Сыганак, 46; г. Кызылорда, п. Талсуат, ул. 6, д. 1
Поставка Товара осуществляется до 31.12.2022 года по заявке Заказчика в течение 10 (десять) рабочих дней.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</si>
</sst>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</cellStyleXfs>
  <cellXfs count="39">
    <xf numFmtId="0" fontId="0" fillId="0" borderId="0" xfId="0"/>
    <xf numFmtId="0" fontId="5" fillId="0" borderId="0" xfId="0" applyFont="1" applyFill="1"/>
    <xf numFmtId="0" fontId="5" fillId="0" borderId="2" xfId="0" applyFont="1" applyFill="1" applyBorder="1"/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wrapText="1"/>
    </xf>
    <xf numFmtId="2" fontId="4" fillId="0" borderId="0" xfId="0" applyNumberFormat="1" applyFont="1" applyFill="1" applyAlignment="1">
      <alignment horizontal="right" wrapText="1"/>
    </xf>
    <xf numFmtId="2" fontId="5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2" fontId="4" fillId="0" borderId="0" xfId="0" applyNumberFormat="1" applyFont="1" applyFill="1" applyBorder="1"/>
    <xf numFmtId="4" fontId="4" fillId="0" borderId="2" xfId="0" applyNumberFormat="1" applyFont="1" applyFill="1" applyBorder="1"/>
    <xf numFmtId="0" fontId="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2" fontId="5" fillId="0" borderId="0" xfId="0" applyNumberFormat="1" applyFont="1" applyFill="1" applyAlignment="1">
      <alignment horizontal="left" wrapText="1"/>
    </xf>
    <xf numFmtId="0" fontId="5" fillId="0" borderId="6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vertical="center" wrapText="1"/>
    </xf>
    <xf numFmtId="2" fontId="4" fillId="0" borderId="2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11 3 2 2" xfId="4"/>
    <cellStyle name="Обычный 2" xfId="2"/>
    <cellStyle name="Обычный 2 3 2" xfId="3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L29"/>
  <sheetViews>
    <sheetView tabSelected="1" view="pageBreakPreview" zoomScale="70" zoomScaleNormal="55" zoomScaleSheetLayoutView="70" workbookViewId="0">
      <selection activeCell="F31" sqref="F31"/>
    </sheetView>
  </sheetViews>
  <sheetFormatPr defaultRowHeight="20.25" x14ac:dyDescent="0.3"/>
  <cols>
    <col min="1" max="1" width="9.7109375" style="1" customWidth="1"/>
    <col min="2" max="2" width="34.7109375" style="1" customWidth="1"/>
    <col min="3" max="3" width="55" style="1" customWidth="1"/>
    <col min="4" max="4" width="18.42578125" style="1" customWidth="1"/>
    <col min="5" max="5" width="23.5703125" style="8" customWidth="1"/>
    <col min="6" max="6" width="13.7109375" style="1" customWidth="1"/>
    <col min="7" max="7" width="24" style="8" customWidth="1"/>
    <col min="8" max="8" width="12.42578125" style="1" hidden="1" customWidth="1"/>
    <col min="9" max="9" width="16.28515625" style="1" hidden="1" customWidth="1"/>
    <col min="10" max="10" width="16.7109375" style="1" hidden="1" customWidth="1"/>
    <col min="11" max="15" width="9.140625" style="1" hidden="1" customWidth="1"/>
    <col min="16" max="16" width="12.5703125" style="1" hidden="1" customWidth="1"/>
    <col min="17" max="27" width="9.140625" style="1" hidden="1" customWidth="1"/>
    <col min="28" max="31" width="10.28515625" style="1" hidden="1" customWidth="1"/>
    <col min="32" max="72" width="9.140625" style="1" hidden="1" customWidth="1"/>
    <col min="73" max="99" width="10.85546875" style="1" hidden="1" customWidth="1"/>
    <col min="100" max="100" width="10.7109375" style="1" hidden="1" customWidth="1"/>
    <col min="101" max="111" width="10.85546875" style="1" hidden="1" customWidth="1"/>
    <col min="112" max="112" width="0.28515625" style="1" hidden="1" customWidth="1"/>
    <col min="113" max="117" width="10.85546875" style="1" hidden="1" customWidth="1"/>
    <col min="118" max="121" width="12.7109375" style="1" hidden="1" customWidth="1"/>
    <col min="122" max="122" width="8.85546875" style="1" hidden="1" customWidth="1"/>
    <col min="123" max="123" width="13.140625" style="1" hidden="1" customWidth="1"/>
    <col min="124" max="124" width="7.85546875" style="1" hidden="1" customWidth="1"/>
    <col min="125" max="125" width="8.140625" style="1" hidden="1" customWidth="1"/>
    <col min="126" max="138" width="9.140625" style="1" hidden="1" customWidth="1"/>
    <col min="139" max="139" width="8.42578125" style="1" hidden="1" customWidth="1"/>
    <col min="140" max="140" width="0.42578125" style="1" hidden="1" customWidth="1"/>
    <col min="141" max="141" width="19.42578125" style="1" hidden="1" customWidth="1"/>
    <col min="142" max="142" width="25.28515625" style="1" hidden="1" customWidth="1"/>
    <col min="143" max="16384" width="9.140625" style="1"/>
  </cols>
  <sheetData>
    <row r="1" spans="1:139" x14ac:dyDescent="0.3">
      <c r="A1" s="6"/>
      <c r="B1" s="19"/>
      <c r="C1" s="19"/>
      <c r="D1" s="6"/>
      <c r="E1" s="7"/>
      <c r="F1" s="6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</row>
    <row r="2" spans="1:139" ht="55.5" customHeight="1" x14ac:dyDescent="0.3">
      <c r="A2" s="6"/>
      <c r="B2" s="19"/>
      <c r="C2" s="19"/>
      <c r="D2" s="19"/>
      <c r="E2" s="7"/>
      <c r="F2" s="26" t="s">
        <v>7</v>
      </c>
      <c r="G2" s="2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</row>
    <row r="3" spans="1:139" x14ac:dyDescent="0.3">
      <c r="A3" s="6"/>
      <c r="B3" s="16"/>
      <c r="C3" s="16"/>
      <c r="D3" s="16"/>
      <c r="E3" s="7"/>
      <c r="F3" s="18"/>
      <c r="G3" s="18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39" ht="18" customHeight="1" x14ac:dyDescent="0.3">
      <c r="A4" s="20" t="s">
        <v>8</v>
      </c>
      <c r="B4" s="20"/>
      <c r="C4" s="20"/>
      <c r="D4" s="20"/>
      <c r="E4" s="20"/>
      <c r="F4" s="20"/>
      <c r="G4" s="20"/>
    </row>
    <row r="5" spans="1:139" ht="18" customHeight="1" x14ac:dyDescent="0.3">
      <c r="A5" s="17"/>
      <c r="B5" s="17"/>
      <c r="C5" s="17"/>
      <c r="D5" s="17"/>
      <c r="E5" s="17"/>
      <c r="F5" s="17"/>
      <c r="G5" s="17"/>
    </row>
    <row r="6" spans="1:139" s="5" customFormat="1" ht="101.25" x14ac:dyDescent="0.25">
      <c r="A6" s="10" t="s">
        <v>0</v>
      </c>
      <c r="B6" s="10" t="s">
        <v>20</v>
      </c>
      <c r="C6" s="10" t="s">
        <v>21</v>
      </c>
      <c r="D6" s="10" t="s">
        <v>22</v>
      </c>
      <c r="E6" s="11" t="s">
        <v>23</v>
      </c>
      <c r="F6" s="10" t="s">
        <v>24</v>
      </c>
      <c r="G6" s="38" t="s">
        <v>6</v>
      </c>
      <c r="H6" s="9" t="s">
        <v>1</v>
      </c>
      <c r="I6" s="3" t="s">
        <v>4</v>
      </c>
      <c r="J6" s="9" t="s">
        <v>2</v>
      </c>
      <c r="K6" s="9" t="s">
        <v>1</v>
      </c>
      <c r="L6" s="3" t="s">
        <v>4</v>
      </c>
      <c r="M6" s="9" t="s">
        <v>2</v>
      </c>
      <c r="N6" s="9" t="s">
        <v>1</v>
      </c>
      <c r="O6" s="3" t="s">
        <v>4</v>
      </c>
      <c r="P6" s="9" t="s">
        <v>2</v>
      </c>
      <c r="Q6" s="9" t="s">
        <v>1</v>
      </c>
      <c r="R6" s="3" t="s">
        <v>4</v>
      </c>
      <c r="S6" s="9" t="s">
        <v>2</v>
      </c>
      <c r="T6" s="9" t="s">
        <v>1</v>
      </c>
      <c r="U6" s="3" t="s">
        <v>4</v>
      </c>
      <c r="V6" s="9" t="s">
        <v>2</v>
      </c>
      <c r="W6" s="9" t="s">
        <v>1</v>
      </c>
      <c r="X6" s="3" t="s">
        <v>4</v>
      </c>
      <c r="Y6" s="9" t="s">
        <v>2</v>
      </c>
      <c r="Z6" s="9" t="s">
        <v>1</v>
      </c>
      <c r="AA6" s="3" t="s">
        <v>4</v>
      </c>
      <c r="AB6" s="9" t="s">
        <v>2</v>
      </c>
      <c r="AC6" s="9" t="s">
        <v>1</v>
      </c>
      <c r="AD6" s="3" t="s">
        <v>4</v>
      </c>
      <c r="AE6" s="9" t="s">
        <v>2</v>
      </c>
      <c r="AF6" s="9" t="s">
        <v>1</v>
      </c>
      <c r="AG6" s="3" t="s">
        <v>4</v>
      </c>
      <c r="AH6" s="9" t="s">
        <v>2</v>
      </c>
      <c r="AI6" s="9" t="s">
        <v>1</v>
      </c>
      <c r="AJ6" s="3" t="s">
        <v>4</v>
      </c>
      <c r="AK6" s="9" t="s">
        <v>2</v>
      </c>
      <c r="AL6" s="9" t="s">
        <v>1</v>
      </c>
      <c r="AM6" s="3" t="s">
        <v>4</v>
      </c>
      <c r="AN6" s="9" t="s">
        <v>2</v>
      </c>
      <c r="AO6" s="9" t="s">
        <v>1</v>
      </c>
      <c r="AP6" s="3" t="s">
        <v>4</v>
      </c>
      <c r="AQ6" s="9" t="s">
        <v>2</v>
      </c>
      <c r="AR6" s="9" t="s">
        <v>1</v>
      </c>
      <c r="AS6" s="3" t="s">
        <v>4</v>
      </c>
      <c r="AT6" s="9" t="s">
        <v>2</v>
      </c>
      <c r="AU6" s="9" t="s">
        <v>1</v>
      </c>
      <c r="AV6" s="3" t="s">
        <v>4</v>
      </c>
      <c r="AW6" s="9" t="s">
        <v>2</v>
      </c>
      <c r="AX6" s="9" t="s">
        <v>1</v>
      </c>
      <c r="AY6" s="3" t="s">
        <v>4</v>
      </c>
      <c r="AZ6" s="9" t="s">
        <v>2</v>
      </c>
      <c r="BA6" s="9" t="s">
        <v>1</v>
      </c>
      <c r="BB6" s="3" t="s">
        <v>4</v>
      </c>
      <c r="BC6" s="9" t="s">
        <v>2</v>
      </c>
      <c r="BD6" s="9" t="s">
        <v>1</v>
      </c>
      <c r="BE6" s="3" t="s">
        <v>4</v>
      </c>
      <c r="BF6" s="9" t="s">
        <v>2</v>
      </c>
      <c r="BG6" s="9" t="s">
        <v>1</v>
      </c>
      <c r="BH6" s="3" t="s">
        <v>4</v>
      </c>
      <c r="BI6" s="9" t="s">
        <v>2</v>
      </c>
      <c r="BJ6" s="9" t="s">
        <v>1</v>
      </c>
      <c r="BK6" s="3" t="s">
        <v>4</v>
      </c>
      <c r="BL6" s="9" t="s">
        <v>2</v>
      </c>
      <c r="BM6" s="9" t="s">
        <v>1</v>
      </c>
      <c r="BN6" s="3" t="s">
        <v>4</v>
      </c>
      <c r="BO6" s="9" t="s">
        <v>2</v>
      </c>
      <c r="BP6" s="9" t="s">
        <v>1</v>
      </c>
      <c r="BQ6" s="3" t="s">
        <v>4</v>
      </c>
      <c r="BR6" s="9" t="s">
        <v>2</v>
      </c>
      <c r="BS6" s="9" t="s">
        <v>1</v>
      </c>
      <c r="BT6" s="3" t="s">
        <v>4</v>
      </c>
      <c r="BU6" s="9" t="s">
        <v>2</v>
      </c>
      <c r="BV6" s="9" t="s">
        <v>1</v>
      </c>
      <c r="BW6" s="3" t="s">
        <v>4</v>
      </c>
      <c r="BX6" s="9" t="s">
        <v>2</v>
      </c>
      <c r="BY6" s="9" t="s">
        <v>1</v>
      </c>
      <c r="BZ6" s="3" t="s">
        <v>4</v>
      </c>
      <c r="CA6" s="9" t="s">
        <v>2</v>
      </c>
      <c r="CB6" s="9" t="s">
        <v>1</v>
      </c>
      <c r="CC6" s="3" t="s">
        <v>4</v>
      </c>
      <c r="CD6" s="9" t="s">
        <v>2</v>
      </c>
      <c r="CE6" s="9" t="s">
        <v>1</v>
      </c>
      <c r="CF6" s="3" t="s">
        <v>4</v>
      </c>
      <c r="CG6" s="9" t="s">
        <v>2</v>
      </c>
      <c r="CH6" s="9" t="s">
        <v>1</v>
      </c>
      <c r="CI6" s="3" t="s">
        <v>4</v>
      </c>
      <c r="CJ6" s="9" t="s">
        <v>2</v>
      </c>
      <c r="CK6" s="9" t="s">
        <v>1</v>
      </c>
      <c r="CL6" s="3" t="s">
        <v>4</v>
      </c>
      <c r="CM6" s="9" t="s">
        <v>2</v>
      </c>
      <c r="CN6" s="9" t="s">
        <v>1</v>
      </c>
      <c r="CO6" s="3" t="s">
        <v>4</v>
      </c>
      <c r="CP6" s="9" t="s">
        <v>2</v>
      </c>
      <c r="CQ6" s="9" t="s">
        <v>1</v>
      </c>
      <c r="CR6" s="3" t="s">
        <v>4</v>
      </c>
      <c r="CS6" s="9" t="s">
        <v>2</v>
      </c>
      <c r="CT6" s="9" t="s">
        <v>1</v>
      </c>
      <c r="CU6" s="3" t="s">
        <v>4</v>
      </c>
      <c r="CV6" s="9" t="s">
        <v>2</v>
      </c>
      <c r="CW6" s="9" t="s">
        <v>1</v>
      </c>
      <c r="CX6" s="3" t="s">
        <v>4</v>
      </c>
      <c r="CY6" s="9" t="s">
        <v>2</v>
      </c>
      <c r="CZ6" s="9" t="s">
        <v>1</v>
      </c>
      <c r="DA6" s="3" t="s">
        <v>4</v>
      </c>
      <c r="DB6" s="9" t="s">
        <v>2</v>
      </c>
      <c r="DC6" s="9" t="s">
        <v>1</v>
      </c>
      <c r="DD6" s="3" t="s">
        <v>4</v>
      </c>
      <c r="DE6" s="9" t="s">
        <v>2</v>
      </c>
      <c r="DF6" s="9" t="s">
        <v>1</v>
      </c>
      <c r="DG6" s="3" t="s">
        <v>4</v>
      </c>
      <c r="DH6" s="4" t="s">
        <v>3</v>
      </c>
      <c r="DI6" s="9" t="s">
        <v>1</v>
      </c>
      <c r="DJ6" s="3" t="s">
        <v>4</v>
      </c>
      <c r="DK6" s="9" t="s">
        <v>2</v>
      </c>
      <c r="DL6" s="9" t="s">
        <v>1</v>
      </c>
      <c r="DM6" s="3" t="s">
        <v>4</v>
      </c>
      <c r="DN6" s="9" t="s">
        <v>2</v>
      </c>
      <c r="DO6" s="9" t="s">
        <v>1</v>
      </c>
      <c r="DP6" s="3" t="s">
        <v>4</v>
      </c>
      <c r="DQ6" s="9" t="s">
        <v>2</v>
      </c>
      <c r="DR6" s="9" t="s">
        <v>1</v>
      </c>
      <c r="DS6" s="3" t="s">
        <v>4</v>
      </c>
      <c r="DT6" s="9" t="s">
        <v>2</v>
      </c>
      <c r="DU6" s="9" t="s">
        <v>1</v>
      </c>
      <c r="DV6" s="3" t="s">
        <v>4</v>
      </c>
      <c r="DW6" s="9" t="s">
        <v>2</v>
      </c>
      <c r="DX6" s="9" t="s">
        <v>1</v>
      </c>
      <c r="DY6" s="3" t="s">
        <v>4</v>
      </c>
      <c r="DZ6" s="9" t="s">
        <v>2</v>
      </c>
      <c r="EA6" s="9" t="s">
        <v>1</v>
      </c>
      <c r="EB6" s="3" t="s">
        <v>4</v>
      </c>
      <c r="EC6" s="9" t="s">
        <v>2</v>
      </c>
      <c r="ED6" s="9" t="s">
        <v>1</v>
      </c>
      <c r="EE6" s="3" t="s">
        <v>4</v>
      </c>
      <c r="EF6" s="9" t="s">
        <v>2</v>
      </c>
      <c r="EG6" s="9" t="s">
        <v>1</v>
      </c>
      <c r="EH6" s="3" t="s">
        <v>4</v>
      </c>
      <c r="EI6" s="9" t="s">
        <v>2</v>
      </c>
    </row>
    <row r="7" spans="1:139" s="5" customFormat="1" ht="40.5" x14ac:dyDescent="0.25">
      <c r="A7" s="27">
        <v>1</v>
      </c>
      <c r="B7" s="32" t="s">
        <v>10</v>
      </c>
      <c r="C7" s="32" t="s">
        <v>11</v>
      </c>
      <c r="D7" s="33" t="s">
        <v>9</v>
      </c>
      <c r="E7" s="34">
        <v>198311</v>
      </c>
      <c r="F7" s="29">
        <v>50</v>
      </c>
      <c r="G7" s="28">
        <f>E7*F7</f>
        <v>9915550</v>
      </c>
      <c r="H7" s="10"/>
      <c r="I7" s="3"/>
      <c r="J7" s="10"/>
      <c r="K7" s="10"/>
      <c r="L7" s="3"/>
      <c r="M7" s="10"/>
      <c r="N7" s="10"/>
      <c r="O7" s="3"/>
      <c r="P7" s="10"/>
      <c r="Q7" s="10"/>
      <c r="R7" s="3"/>
      <c r="S7" s="10"/>
      <c r="T7" s="10"/>
      <c r="U7" s="3"/>
      <c r="V7" s="10"/>
      <c r="W7" s="10"/>
      <c r="X7" s="3"/>
      <c r="Y7" s="10"/>
      <c r="Z7" s="10"/>
      <c r="AA7" s="3"/>
      <c r="AB7" s="10"/>
      <c r="AC7" s="10"/>
      <c r="AD7" s="3"/>
      <c r="AE7" s="10"/>
      <c r="AF7" s="10"/>
      <c r="AG7" s="3"/>
      <c r="AH7" s="10"/>
      <c r="AI7" s="10"/>
      <c r="AJ7" s="3"/>
      <c r="AK7" s="10"/>
      <c r="AL7" s="10"/>
      <c r="AM7" s="3"/>
      <c r="AN7" s="10"/>
      <c r="AO7" s="10"/>
      <c r="AP7" s="3"/>
      <c r="AQ7" s="10"/>
      <c r="AR7" s="10"/>
      <c r="AS7" s="3"/>
      <c r="AT7" s="10"/>
      <c r="AU7" s="10"/>
      <c r="AV7" s="3"/>
      <c r="AW7" s="10"/>
      <c r="AX7" s="10"/>
      <c r="AY7" s="3"/>
      <c r="AZ7" s="10"/>
      <c r="BA7" s="10"/>
      <c r="BB7" s="3"/>
      <c r="BC7" s="10"/>
      <c r="BD7" s="10"/>
      <c r="BE7" s="3"/>
      <c r="BF7" s="10"/>
      <c r="BG7" s="10"/>
      <c r="BH7" s="3"/>
      <c r="BI7" s="10"/>
      <c r="BJ7" s="10"/>
      <c r="BK7" s="3"/>
      <c r="BL7" s="10"/>
      <c r="BM7" s="10"/>
      <c r="BN7" s="3"/>
      <c r="BO7" s="10"/>
      <c r="BP7" s="10"/>
      <c r="BQ7" s="3"/>
      <c r="BR7" s="10"/>
      <c r="BS7" s="10"/>
      <c r="BT7" s="3"/>
      <c r="BU7" s="10"/>
      <c r="BV7" s="10"/>
      <c r="BW7" s="3"/>
      <c r="BX7" s="10"/>
      <c r="BY7" s="10"/>
      <c r="BZ7" s="3"/>
      <c r="CA7" s="10"/>
      <c r="CB7" s="10"/>
      <c r="CC7" s="3"/>
      <c r="CD7" s="10"/>
      <c r="CE7" s="10"/>
      <c r="CF7" s="3"/>
      <c r="CG7" s="10"/>
      <c r="CH7" s="10"/>
      <c r="CI7" s="3"/>
      <c r="CJ7" s="10"/>
      <c r="CK7" s="10"/>
      <c r="CL7" s="3"/>
      <c r="CM7" s="10"/>
      <c r="CN7" s="10"/>
      <c r="CO7" s="3"/>
      <c r="CP7" s="10"/>
      <c r="CQ7" s="10"/>
      <c r="CR7" s="3"/>
      <c r="CS7" s="10"/>
      <c r="CT7" s="10"/>
      <c r="CU7" s="3"/>
      <c r="CV7" s="10"/>
      <c r="CW7" s="10"/>
      <c r="CX7" s="3"/>
      <c r="CY7" s="10"/>
      <c r="CZ7" s="10"/>
      <c r="DA7" s="3"/>
      <c r="DB7" s="10"/>
      <c r="DC7" s="10"/>
      <c r="DD7" s="3"/>
      <c r="DE7" s="10"/>
      <c r="DF7" s="10"/>
      <c r="DG7" s="3"/>
      <c r="DH7" s="4"/>
      <c r="DI7" s="10"/>
      <c r="DJ7" s="3"/>
      <c r="DK7" s="10"/>
      <c r="DL7" s="10"/>
      <c r="DM7" s="3"/>
      <c r="DN7" s="10"/>
      <c r="DO7" s="10"/>
      <c r="DP7" s="3"/>
      <c r="DQ7" s="10"/>
      <c r="DR7" s="10"/>
      <c r="DS7" s="3"/>
      <c r="DT7" s="10"/>
      <c r="DU7" s="10"/>
      <c r="DV7" s="3"/>
      <c r="DW7" s="10"/>
      <c r="DX7" s="10"/>
      <c r="DY7" s="3"/>
      <c r="DZ7" s="10"/>
      <c r="EA7" s="10"/>
      <c r="EB7" s="3"/>
      <c r="EC7" s="10"/>
      <c r="ED7" s="10"/>
      <c r="EE7" s="3"/>
      <c r="EF7" s="10"/>
      <c r="EG7" s="10"/>
      <c r="EH7" s="3"/>
      <c r="EI7" s="10"/>
    </row>
    <row r="8" spans="1:139" s="5" customFormat="1" ht="40.5" x14ac:dyDescent="0.25">
      <c r="A8" s="27">
        <v>2</v>
      </c>
      <c r="B8" s="35" t="s">
        <v>12</v>
      </c>
      <c r="C8" s="35" t="s">
        <v>13</v>
      </c>
      <c r="D8" s="36" t="s">
        <v>9</v>
      </c>
      <c r="E8" s="34">
        <v>5500</v>
      </c>
      <c r="F8" s="30">
        <v>440</v>
      </c>
      <c r="G8" s="28">
        <f t="shared" ref="G8:G12" si="0">E8*F8</f>
        <v>2420000</v>
      </c>
      <c r="H8" s="10"/>
      <c r="I8" s="3"/>
      <c r="J8" s="10"/>
      <c r="K8" s="10"/>
      <c r="L8" s="3"/>
      <c r="M8" s="10"/>
      <c r="N8" s="10"/>
      <c r="O8" s="3"/>
      <c r="P8" s="10"/>
      <c r="Q8" s="10"/>
      <c r="R8" s="3"/>
      <c r="S8" s="10"/>
      <c r="T8" s="10"/>
      <c r="U8" s="3"/>
      <c r="V8" s="10"/>
      <c r="W8" s="10"/>
      <c r="X8" s="3"/>
      <c r="Y8" s="10"/>
      <c r="Z8" s="10"/>
      <c r="AA8" s="3"/>
      <c r="AB8" s="10"/>
      <c r="AC8" s="10"/>
      <c r="AD8" s="3"/>
      <c r="AE8" s="10"/>
      <c r="AF8" s="10"/>
      <c r="AG8" s="3"/>
      <c r="AH8" s="10"/>
      <c r="AI8" s="10"/>
      <c r="AJ8" s="3"/>
      <c r="AK8" s="10"/>
      <c r="AL8" s="10"/>
      <c r="AM8" s="3"/>
      <c r="AN8" s="10"/>
      <c r="AO8" s="10"/>
      <c r="AP8" s="3"/>
      <c r="AQ8" s="10"/>
      <c r="AR8" s="10"/>
      <c r="AS8" s="3"/>
      <c r="AT8" s="10"/>
      <c r="AU8" s="10"/>
      <c r="AV8" s="3"/>
      <c r="AW8" s="10"/>
      <c r="AX8" s="10"/>
      <c r="AY8" s="3"/>
      <c r="AZ8" s="10"/>
      <c r="BA8" s="10"/>
      <c r="BB8" s="3"/>
      <c r="BC8" s="10"/>
      <c r="BD8" s="10"/>
      <c r="BE8" s="3"/>
      <c r="BF8" s="10"/>
      <c r="BG8" s="10"/>
      <c r="BH8" s="3"/>
      <c r="BI8" s="10"/>
      <c r="BJ8" s="10"/>
      <c r="BK8" s="3"/>
      <c r="BL8" s="10"/>
      <c r="BM8" s="10"/>
      <c r="BN8" s="3"/>
      <c r="BO8" s="10"/>
      <c r="BP8" s="10"/>
      <c r="BQ8" s="3"/>
      <c r="BR8" s="10"/>
      <c r="BS8" s="10"/>
      <c r="BT8" s="3"/>
      <c r="BU8" s="10"/>
      <c r="BV8" s="10"/>
      <c r="BW8" s="3"/>
      <c r="BX8" s="10"/>
      <c r="BY8" s="10"/>
      <c r="BZ8" s="3"/>
      <c r="CA8" s="10"/>
      <c r="CB8" s="10"/>
      <c r="CC8" s="3"/>
      <c r="CD8" s="10"/>
      <c r="CE8" s="10"/>
      <c r="CF8" s="3"/>
      <c r="CG8" s="10"/>
      <c r="CH8" s="10"/>
      <c r="CI8" s="3"/>
      <c r="CJ8" s="10"/>
      <c r="CK8" s="10"/>
      <c r="CL8" s="3"/>
      <c r="CM8" s="10"/>
      <c r="CN8" s="10"/>
      <c r="CO8" s="3"/>
      <c r="CP8" s="10"/>
      <c r="CQ8" s="10"/>
      <c r="CR8" s="3"/>
      <c r="CS8" s="10"/>
      <c r="CT8" s="10"/>
      <c r="CU8" s="3"/>
      <c r="CV8" s="10"/>
      <c r="CW8" s="10"/>
      <c r="CX8" s="3"/>
      <c r="CY8" s="10"/>
      <c r="CZ8" s="10"/>
      <c r="DA8" s="3"/>
      <c r="DB8" s="10"/>
      <c r="DC8" s="10"/>
      <c r="DD8" s="3"/>
      <c r="DE8" s="10"/>
      <c r="DF8" s="10"/>
      <c r="DG8" s="3"/>
      <c r="DH8" s="4"/>
      <c r="DI8" s="10"/>
      <c r="DJ8" s="3"/>
      <c r="DK8" s="10"/>
      <c r="DL8" s="10"/>
      <c r="DM8" s="3"/>
      <c r="DN8" s="10"/>
      <c r="DO8" s="10"/>
      <c r="DP8" s="3"/>
      <c r="DQ8" s="10"/>
      <c r="DR8" s="10"/>
      <c r="DS8" s="3"/>
      <c r="DT8" s="10"/>
      <c r="DU8" s="10"/>
      <c r="DV8" s="3"/>
      <c r="DW8" s="10"/>
      <c r="DX8" s="10"/>
      <c r="DY8" s="3"/>
      <c r="DZ8" s="10"/>
      <c r="EA8" s="10"/>
      <c r="EB8" s="3"/>
      <c r="EC8" s="10"/>
      <c r="ED8" s="10"/>
      <c r="EE8" s="3"/>
      <c r="EF8" s="10"/>
      <c r="EG8" s="10"/>
      <c r="EH8" s="3"/>
      <c r="EI8" s="10"/>
    </row>
    <row r="9" spans="1:139" s="5" customFormat="1" ht="40.5" x14ac:dyDescent="0.25">
      <c r="A9" s="27">
        <v>3</v>
      </c>
      <c r="B9" s="35" t="s">
        <v>12</v>
      </c>
      <c r="C9" s="35" t="s">
        <v>14</v>
      </c>
      <c r="D9" s="36" t="s">
        <v>9</v>
      </c>
      <c r="E9" s="34">
        <v>15315</v>
      </c>
      <c r="F9" s="31">
        <v>1400</v>
      </c>
      <c r="G9" s="28">
        <f t="shared" si="0"/>
        <v>21441000</v>
      </c>
      <c r="H9" s="10"/>
      <c r="I9" s="3"/>
      <c r="J9" s="10"/>
      <c r="K9" s="10"/>
      <c r="L9" s="3"/>
      <c r="M9" s="10"/>
      <c r="N9" s="10"/>
      <c r="O9" s="3"/>
      <c r="P9" s="10"/>
      <c r="Q9" s="10"/>
      <c r="R9" s="3"/>
      <c r="S9" s="10"/>
      <c r="T9" s="10"/>
      <c r="U9" s="3"/>
      <c r="V9" s="10"/>
      <c r="W9" s="10"/>
      <c r="X9" s="3"/>
      <c r="Y9" s="10"/>
      <c r="Z9" s="10"/>
      <c r="AA9" s="3"/>
      <c r="AB9" s="10"/>
      <c r="AC9" s="10"/>
      <c r="AD9" s="3"/>
      <c r="AE9" s="10"/>
      <c r="AF9" s="10"/>
      <c r="AG9" s="3"/>
      <c r="AH9" s="10"/>
      <c r="AI9" s="10"/>
      <c r="AJ9" s="3"/>
      <c r="AK9" s="10"/>
      <c r="AL9" s="10"/>
      <c r="AM9" s="3"/>
      <c r="AN9" s="10"/>
      <c r="AO9" s="10"/>
      <c r="AP9" s="3"/>
      <c r="AQ9" s="10"/>
      <c r="AR9" s="10"/>
      <c r="AS9" s="3"/>
      <c r="AT9" s="10"/>
      <c r="AU9" s="10"/>
      <c r="AV9" s="3"/>
      <c r="AW9" s="10"/>
      <c r="AX9" s="10"/>
      <c r="AY9" s="3"/>
      <c r="AZ9" s="10"/>
      <c r="BA9" s="10"/>
      <c r="BB9" s="3"/>
      <c r="BC9" s="10"/>
      <c r="BD9" s="10"/>
      <c r="BE9" s="3"/>
      <c r="BF9" s="10"/>
      <c r="BG9" s="10"/>
      <c r="BH9" s="3"/>
      <c r="BI9" s="10"/>
      <c r="BJ9" s="10"/>
      <c r="BK9" s="3"/>
      <c r="BL9" s="10"/>
      <c r="BM9" s="10"/>
      <c r="BN9" s="3"/>
      <c r="BO9" s="10"/>
      <c r="BP9" s="10"/>
      <c r="BQ9" s="3"/>
      <c r="BR9" s="10"/>
      <c r="BS9" s="10"/>
      <c r="BT9" s="3"/>
      <c r="BU9" s="10"/>
      <c r="BV9" s="10"/>
      <c r="BW9" s="3"/>
      <c r="BX9" s="10"/>
      <c r="BY9" s="10"/>
      <c r="BZ9" s="3"/>
      <c r="CA9" s="10"/>
      <c r="CB9" s="10"/>
      <c r="CC9" s="3"/>
      <c r="CD9" s="10"/>
      <c r="CE9" s="10"/>
      <c r="CF9" s="3"/>
      <c r="CG9" s="10"/>
      <c r="CH9" s="10"/>
      <c r="CI9" s="3"/>
      <c r="CJ9" s="10"/>
      <c r="CK9" s="10"/>
      <c r="CL9" s="3"/>
      <c r="CM9" s="10"/>
      <c r="CN9" s="10"/>
      <c r="CO9" s="3"/>
      <c r="CP9" s="10"/>
      <c r="CQ9" s="10"/>
      <c r="CR9" s="3"/>
      <c r="CS9" s="10"/>
      <c r="CT9" s="10"/>
      <c r="CU9" s="3"/>
      <c r="CV9" s="10"/>
      <c r="CW9" s="10"/>
      <c r="CX9" s="3"/>
      <c r="CY9" s="10"/>
      <c r="CZ9" s="10"/>
      <c r="DA9" s="3"/>
      <c r="DB9" s="10"/>
      <c r="DC9" s="10"/>
      <c r="DD9" s="3"/>
      <c r="DE9" s="10"/>
      <c r="DF9" s="10"/>
      <c r="DG9" s="3"/>
      <c r="DH9" s="4"/>
      <c r="DI9" s="10"/>
      <c r="DJ9" s="3"/>
      <c r="DK9" s="10"/>
      <c r="DL9" s="10"/>
      <c r="DM9" s="3"/>
      <c r="DN9" s="10"/>
      <c r="DO9" s="10"/>
      <c r="DP9" s="3"/>
      <c r="DQ9" s="10"/>
      <c r="DR9" s="10"/>
      <c r="DS9" s="3"/>
      <c r="DT9" s="10"/>
      <c r="DU9" s="10"/>
      <c r="DV9" s="3"/>
      <c r="DW9" s="10"/>
      <c r="DX9" s="10"/>
      <c r="DY9" s="3"/>
      <c r="DZ9" s="10"/>
      <c r="EA9" s="10"/>
      <c r="EB9" s="3"/>
      <c r="EC9" s="10"/>
      <c r="ED9" s="10"/>
      <c r="EE9" s="3"/>
      <c r="EF9" s="10"/>
      <c r="EG9" s="10"/>
      <c r="EH9" s="3"/>
      <c r="EI9" s="10"/>
    </row>
    <row r="10" spans="1:139" s="5" customFormat="1" x14ac:dyDescent="0.25">
      <c r="A10" s="27">
        <v>4</v>
      </c>
      <c r="B10" s="35" t="s">
        <v>12</v>
      </c>
      <c r="C10" s="35" t="s">
        <v>15</v>
      </c>
      <c r="D10" s="36" t="s">
        <v>9</v>
      </c>
      <c r="E10" s="34">
        <v>75658</v>
      </c>
      <c r="F10" s="30">
        <v>500</v>
      </c>
      <c r="G10" s="28">
        <f t="shared" si="0"/>
        <v>37829000</v>
      </c>
      <c r="H10" s="10"/>
      <c r="I10" s="3"/>
      <c r="J10" s="10"/>
      <c r="K10" s="10"/>
      <c r="L10" s="3"/>
      <c r="M10" s="10"/>
      <c r="N10" s="10"/>
      <c r="O10" s="3"/>
      <c r="P10" s="10"/>
      <c r="Q10" s="10"/>
      <c r="R10" s="3"/>
      <c r="S10" s="10"/>
      <c r="T10" s="10"/>
      <c r="U10" s="3"/>
      <c r="V10" s="10"/>
      <c r="W10" s="10"/>
      <c r="X10" s="3"/>
      <c r="Y10" s="10"/>
      <c r="Z10" s="10"/>
      <c r="AA10" s="3"/>
      <c r="AB10" s="10"/>
      <c r="AC10" s="10"/>
      <c r="AD10" s="3"/>
      <c r="AE10" s="10"/>
      <c r="AF10" s="10"/>
      <c r="AG10" s="3"/>
      <c r="AH10" s="10"/>
      <c r="AI10" s="10"/>
      <c r="AJ10" s="3"/>
      <c r="AK10" s="10"/>
      <c r="AL10" s="10"/>
      <c r="AM10" s="3"/>
      <c r="AN10" s="10"/>
      <c r="AO10" s="10"/>
      <c r="AP10" s="3"/>
      <c r="AQ10" s="10"/>
      <c r="AR10" s="10"/>
      <c r="AS10" s="3"/>
      <c r="AT10" s="10"/>
      <c r="AU10" s="10"/>
      <c r="AV10" s="3"/>
      <c r="AW10" s="10"/>
      <c r="AX10" s="10"/>
      <c r="AY10" s="3"/>
      <c r="AZ10" s="10"/>
      <c r="BA10" s="10"/>
      <c r="BB10" s="3"/>
      <c r="BC10" s="10"/>
      <c r="BD10" s="10"/>
      <c r="BE10" s="3"/>
      <c r="BF10" s="10"/>
      <c r="BG10" s="10"/>
      <c r="BH10" s="3"/>
      <c r="BI10" s="10"/>
      <c r="BJ10" s="10"/>
      <c r="BK10" s="3"/>
      <c r="BL10" s="10"/>
      <c r="BM10" s="10"/>
      <c r="BN10" s="3"/>
      <c r="BO10" s="10"/>
      <c r="BP10" s="10"/>
      <c r="BQ10" s="3"/>
      <c r="BR10" s="10"/>
      <c r="BS10" s="10"/>
      <c r="BT10" s="3"/>
      <c r="BU10" s="10"/>
      <c r="BV10" s="10"/>
      <c r="BW10" s="3"/>
      <c r="BX10" s="10"/>
      <c r="BY10" s="10"/>
      <c r="BZ10" s="3"/>
      <c r="CA10" s="10"/>
      <c r="CB10" s="10"/>
      <c r="CC10" s="3"/>
      <c r="CD10" s="10"/>
      <c r="CE10" s="10"/>
      <c r="CF10" s="3"/>
      <c r="CG10" s="10"/>
      <c r="CH10" s="10"/>
      <c r="CI10" s="3"/>
      <c r="CJ10" s="10"/>
      <c r="CK10" s="10"/>
      <c r="CL10" s="3"/>
      <c r="CM10" s="10"/>
      <c r="CN10" s="10"/>
      <c r="CO10" s="3"/>
      <c r="CP10" s="10"/>
      <c r="CQ10" s="10"/>
      <c r="CR10" s="3"/>
      <c r="CS10" s="10"/>
      <c r="CT10" s="10"/>
      <c r="CU10" s="3"/>
      <c r="CV10" s="10"/>
      <c r="CW10" s="10"/>
      <c r="CX10" s="3"/>
      <c r="CY10" s="10"/>
      <c r="CZ10" s="10"/>
      <c r="DA10" s="3"/>
      <c r="DB10" s="10"/>
      <c r="DC10" s="10"/>
      <c r="DD10" s="3"/>
      <c r="DE10" s="10"/>
      <c r="DF10" s="10"/>
      <c r="DG10" s="3"/>
      <c r="DH10" s="4"/>
      <c r="DI10" s="10"/>
      <c r="DJ10" s="3"/>
      <c r="DK10" s="10"/>
      <c r="DL10" s="10"/>
      <c r="DM10" s="3"/>
      <c r="DN10" s="10"/>
      <c r="DO10" s="10"/>
      <c r="DP10" s="3"/>
      <c r="DQ10" s="10"/>
      <c r="DR10" s="10"/>
      <c r="DS10" s="3"/>
      <c r="DT10" s="10"/>
      <c r="DU10" s="10"/>
      <c r="DV10" s="3"/>
      <c r="DW10" s="10"/>
      <c r="DX10" s="10"/>
      <c r="DY10" s="3"/>
      <c r="DZ10" s="10"/>
      <c r="EA10" s="10"/>
      <c r="EB10" s="3"/>
      <c r="EC10" s="10"/>
      <c r="ED10" s="10"/>
      <c r="EE10" s="3"/>
      <c r="EF10" s="10"/>
      <c r="EG10" s="10"/>
      <c r="EH10" s="3"/>
      <c r="EI10" s="10"/>
    </row>
    <row r="11" spans="1:139" s="5" customFormat="1" ht="40.5" x14ac:dyDescent="0.25">
      <c r="A11" s="27">
        <v>5</v>
      </c>
      <c r="B11" s="35" t="s">
        <v>16</v>
      </c>
      <c r="C11" s="35" t="s">
        <v>17</v>
      </c>
      <c r="D11" s="36" t="s">
        <v>9</v>
      </c>
      <c r="E11" s="34">
        <v>35658.75</v>
      </c>
      <c r="F11" s="30">
        <v>100</v>
      </c>
      <c r="G11" s="28">
        <f t="shared" si="0"/>
        <v>3565875</v>
      </c>
      <c r="H11" s="10"/>
      <c r="I11" s="3"/>
      <c r="J11" s="10"/>
      <c r="K11" s="10"/>
      <c r="L11" s="3"/>
      <c r="M11" s="10"/>
      <c r="N11" s="10"/>
      <c r="O11" s="3"/>
      <c r="P11" s="10"/>
      <c r="Q11" s="10"/>
      <c r="R11" s="3"/>
      <c r="S11" s="10"/>
      <c r="T11" s="10"/>
      <c r="U11" s="3"/>
      <c r="V11" s="10"/>
      <c r="W11" s="10"/>
      <c r="X11" s="3"/>
      <c r="Y11" s="10"/>
      <c r="Z11" s="10"/>
      <c r="AA11" s="3"/>
      <c r="AB11" s="10"/>
      <c r="AC11" s="10"/>
      <c r="AD11" s="3"/>
      <c r="AE11" s="10"/>
      <c r="AF11" s="10"/>
      <c r="AG11" s="3"/>
      <c r="AH11" s="10"/>
      <c r="AI11" s="10"/>
      <c r="AJ11" s="3"/>
      <c r="AK11" s="10"/>
      <c r="AL11" s="10"/>
      <c r="AM11" s="3"/>
      <c r="AN11" s="10"/>
      <c r="AO11" s="10"/>
      <c r="AP11" s="3"/>
      <c r="AQ11" s="10"/>
      <c r="AR11" s="10"/>
      <c r="AS11" s="3"/>
      <c r="AT11" s="10"/>
      <c r="AU11" s="10"/>
      <c r="AV11" s="3"/>
      <c r="AW11" s="10"/>
      <c r="AX11" s="10"/>
      <c r="AY11" s="3"/>
      <c r="AZ11" s="10"/>
      <c r="BA11" s="10"/>
      <c r="BB11" s="3"/>
      <c r="BC11" s="10"/>
      <c r="BD11" s="10"/>
      <c r="BE11" s="3"/>
      <c r="BF11" s="10"/>
      <c r="BG11" s="10"/>
      <c r="BH11" s="3"/>
      <c r="BI11" s="10"/>
      <c r="BJ11" s="10"/>
      <c r="BK11" s="3"/>
      <c r="BL11" s="10"/>
      <c r="BM11" s="10"/>
      <c r="BN11" s="3"/>
      <c r="BO11" s="10"/>
      <c r="BP11" s="10"/>
      <c r="BQ11" s="3"/>
      <c r="BR11" s="10"/>
      <c r="BS11" s="10"/>
      <c r="BT11" s="3"/>
      <c r="BU11" s="10"/>
      <c r="BV11" s="10"/>
      <c r="BW11" s="3"/>
      <c r="BX11" s="10"/>
      <c r="BY11" s="10"/>
      <c r="BZ11" s="3"/>
      <c r="CA11" s="10"/>
      <c r="CB11" s="10"/>
      <c r="CC11" s="3"/>
      <c r="CD11" s="10"/>
      <c r="CE11" s="10"/>
      <c r="CF11" s="3"/>
      <c r="CG11" s="10"/>
      <c r="CH11" s="10"/>
      <c r="CI11" s="3"/>
      <c r="CJ11" s="10"/>
      <c r="CK11" s="10"/>
      <c r="CL11" s="3"/>
      <c r="CM11" s="10"/>
      <c r="CN11" s="10"/>
      <c r="CO11" s="3"/>
      <c r="CP11" s="10"/>
      <c r="CQ11" s="10"/>
      <c r="CR11" s="3"/>
      <c r="CS11" s="10"/>
      <c r="CT11" s="10"/>
      <c r="CU11" s="3"/>
      <c r="CV11" s="10"/>
      <c r="CW11" s="10"/>
      <c r="CX11" s="3"/>
      <c r="CY11" s="10"/>
      <c r="CZ11" s="10"/>
      <c r="DA11" s="3"/>
      <c r="DB11" s="10"/>
      <c r="DC11" s="10"/>
      <c r="DD11" s="3"/>
      <c r="DE11" s="10"/>
      <c r="DF11" s="10"/>
      <c r="DG11" s="3"/>
      <c r="DH11" s="4"/>
      <c r="DI11" s="10"/>
      <c r="DJ11" s="3"/>
      <c r="DK11" s="10"/>
      <c r="DL11" s="10"/>
      <c r="DM11" s="3"/>
      <c r="DN11" s="10"/>
      <c r="DO11" s="10"/>
      <c r="DP11" s="3"/>
      <c r="DQ11" s="10"/>
      <c r="DR11" s="10"/>
      <c r="DS11" s="3"/>
      <c r="DT11" s="10"/>
      <c r="DU11" s="10"/>
      <c r="DV11" s="3"/>
      <c r="DW11" s="10"/>
      <c r="DX11" s="10"/>
      <c r="DY11" s="3"/>
      <c r="DZ11" s="10"/>
      <c r="EA11" s="10"/>
      <c r="EB11" s="3"/>
      <c r="EC11" s="10"/>
      <c r="ED11" s="10"/>
      <c r="EE11" s="3"/>
      <c r="EF11" s="10"/>
      <c r="EG11" s="10"/>
      <c r="EH11" s="3"/>
      <c r="EI11" s="10"/>
    </row>
    <row r="12" spans="1:139" s="5" customFormat="1" x14ac:dyDescent="0.25">
      <c r="A12" s="27">
        <v>6</v>
      </c>
      <c r="B12" s="35" t="s">
        <v>18</v>
      </c>
      <c r="C12" s="35" t="s">
        <v>19</v>
      </c>
      <c r="D12" s="36" t="s">
        <v>9</v>
      </c>
      <c r="E12" s="37">
        <v>147</v>
      </c>
      <c r="F12" s="31">
        <v>14000</v>
      </c>
      <c r="G12" s="28">
        <f t="shared" si="0"/>
        <v>2058000</v>
      </c>
      <c r="H12" s="10"/>
      <c r="I12" s="3"/>
      <c r="J12" s="10"/>
      <c r="K12" s="10"/>
      <c r="L12" s="3"/>
      <c r="M12" s="10"/>
      <c r="N12" s="10"/>
      <c r="O12" s="3"/>
      <c r="P12" s="10"/>
      <c r="Q12" s="10"/>
      <c r="R12" s="3"/>
      <c r="S12" s="10"/>
      <c r="T12" s="10"/>
      <c r="U12" s="3"/>
      <c r="V12" s="10"/>
      <c r="W12" s="10"/>
      <c r="X12" s="3"/>
      <c r="Y12" s="10"/>
      <c r="Z12" s="10"/>
      <c r="AA12" s="3"/>
      <c r="AB12" s="10"/>
      <c r="AC12" s="10"/>
      <c r="AD12" s="3"/>
      <c r="AE12" s="10"/>
      <c r="AF12" s="10"/>
      <c r="AG12" s="3"/>
      <c r="AH12" s="10"/>
      <c r="AI12" s="10"/>
      <c r="AJ12" s="3"/>
      <c r="AK12" s="10"/>
      <c r="AL12" s="10"/>
      <c r="AM12" s="3"/>
      <c r="AN12" s="10"/>
      <c r="AO12" s="10"/>
      <c r="AP12" s="3"/>
      <c r="AQ12" s="10"/>
      <c r="AR12" s="10"/>
      <c r="AS12" s="3"/>
      <c r="AT12" s="10"/>
      <c r="AU12" s="10"/>
      <c r="AV12" s="3"/>
      <c r="AW12" s="10"/>
      <c r="AX12" s="10"/>
      <c r="AY12" s="3"/>
      <c r="AZ12" s="10"/>
      <c r="BA12" s="10"/>
      <c r="BB12" s="3"/>
      <c r="BC12" s="10"/>
      <c r="BD12" s="10"/>
      <c r="BE12" s="3"/>
      <c r="BF12" s="10"/>
      <c r="BG12" s="10"/>
      <c r="BH12" s="3"/>
      <c r="BI12" s="10"/>
      <c r="BJ12" s="10"/>
      <c r="BK12" s="3"/>
      <c r="BL12" s="10"/>
      <c r="BM12" s="10"/>
      <c r="BN12" s="3"/>
      <c r="BO12" s="10"/>
      <c r="BP12" s="10"/>
      <c r="BQ12" s="3"/>
      <c r="BR12" s="10"/>
      <c r="BS12" s="10"/>
      <c r="BT12" s="3"/>
      <c r="BU12" s="10"/>
      <c r="BV12" s="10"/>
      <c r="BW12" s="3"/>
      <c r="BX12" s="10"/>
      <c r="BY12" s="10"/>
      <c r="BZ12" s="3"/>
      <c r="CA12" s="10"/>
      <c r="CB12" s="10"/>
      <c r="CC12" s="3"/>
      <c r="CD12" s="10"/>
      <c r="CE12" s="10"/>
      <c r="CF12" s="3"/>
      <c r="CG12" s="10"/>
      <c r="CH12" s="10"/>
      <c r="CI12" s="3"/>
      <c r="CJ12" s="10"/>
      <c r="CK12" s="10"/>
      <c r="CL12" s="3"/>
      <c r="CM12" s="10"/>
      <c r="CN12" s="10"/>
      <c r="CO12" s="3"/>
      <c r="CP12" s="10"/>
      <c r="CQ12" s="10"/>
      <c r="CR12" s="3"/>
      <c r="CS12" s="10"/>
      <c r="CT12" s="10"/>
      <c r="CU12" s="3"/>
      <c r="CV12" s="10"/>
      <c r="CW12" s="10"/>
      <c r="CX12" s="3"/>
      <c r="CY12" s="10"/>
      <c r="CZ12" s="10"/>
      <c r="DA12" s="3"/>
      <c r="DB12" s="10"/>
      <c r="DC12" s="10"/>
      <c r="DD12" s="3"/>
      <c r="DE12" s="10"/>
      <c r="DF12" s="10"/>
      <c r="DG12" s="3"/>
      <c r="DH12" s="4"/>
      <c r="DI12" s="10"/>
      <c r="DJ12" s="3"/>
      <c r="DK12" s="10"/>
      <c r="DL12" s="10"/>
      <c r="DM12" s="3"/>
      <c r="DN12" s="10"/>
      <c r="DO12" s="10"/>
      <c r="DP12" s="3"/>
      <c r="DQ12" s="10"/>
      <c r="DR12" s="10"/>
      <c r="DS12" s="3"/>
      <c r="DT12" s="10"/>
      <c r="DU12" s="10"/>
      <c r="DV12" s="3"/>
      <c r="DW12" s="10"/>
      <c r="DX12" s="10"/>
      <c r="DY12" s="3"/>
      <c r="DZ12" s="10"/>
      <c r="EA12" s="10"/>
      <c r="EB12" s="3"/>
      <c r="EC12" s="10"/>
      <c r="ED12" s="10"/>
      <c r="EE12" s="3"/>
      <c r="EF12" s="10"/>
      <c r="EG12" s="10"/>
      <c r="EH12" s="3"/>
      <c r="EI12" s="10"/>
    </row>
    <row r="13" spans="1:139" x14ac:dyDescent="0.3">
      <c r="A13" s="21" t="s">
        <v>5</v>
      </c>
      <c r="B13" s="22"/>
      <c r="C13" s="22"/>
      <c r="D13" s="22"/>
      <c r="E13" s="23"/>
      <c r="F13" s="2"/>
      <c r="G13" s="15">
        <f>SUM(G7:G12)</f>
        <v>77229425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</row>
    <row r="14" spans="1:139" x14ac:dyDescent="0.3">
      <c r="A14" s="12"/>
      <c r="B14" s="12"/>
      <c r="C14" s="12"/>
      <c r="D14" s="12"/>
      <c r="E14" s="12"/>
      <c r="F14" s="13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</row>
    <row r="15" spans="1:139" ht="20.25" customHeight="1" x14ac:dyDescent="0.3">
      <c r="A15" s="24" t="s">
        <v>25</v>
      </c>
      <c r="B15" s="25"/>
      <c r="C15" s="25"/>
      <c r="D15" s="25"/>
      <c r="E15" s="25"/>
      <c r="F15" s="25"/>
      <c r="G15" s="25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</row>
    <row r="16" spans="1:139" x14ac:dyDescent="0.3">
      <c r="A16" s="25"/>
      <c r="B16" s="25"/>
      <c r="C16" s="25"/>
      <c r="D16" s="25"/>
      <c r="E16" s="25"/>
      <c r="F16" s="25"/>
      <c r="G16" s="25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</row>
    <row r="17" spans="1:7" x14ac:dyDescent="0.3">
      <c r="A17" s="25"/>
      <c r="B17" s="25"/>
      <c r="C17" s="25"/>
      <c r="D17" s="25"/>
      <c r="E17" s="25"/>
      <c r="F17" s="25"/>
      <c r="G17" s="25"/>
    </row>
    <row r="18" spans="1:7" x14ac:dyDescent="0.3">
      <c r="A18" s="25"/>
      <c r="B18" s="25"/>
      <c r="C18" s="25"/>
      <c r="D18" s="25"/>
      <c r="E18" s="25"/>
      <c r="F18" s="25"/>
      <c r="G18" s="25"/>
    </row>
    <row r="19" spans="1:7" x14ac:dyDescent="0.3">
      <c r="A19" s="25"/>
      <c r="B19" s="25"/>
      <c r="C19" s="25"/>
      <c r="D19" s="25"/>
      <c r="E19" s="25"/>
      <c r="F19" s="25"/>
      <c r="G19" s="25"/>
    </row>
    <row r="20" spans="1:7" x14ac:dyDescent="0.3">
      <c r="A20" s="25"/>
      <c r="B20" s="25"/>
      <c r="C20" s="25"/>
      <c r="D20" s="25"/>
      <c r="E20" s="25"/>
      <c r="F20" s="25"/>
      <c r="G20" s="25"/>
    </row>
    <row r="21" spans="1:7" x14ac:dyDescent="0.3">
      <c r="A21" s="25"/>
      <c r="B21" s="25"/>
      <c r="C21" s="25"/>
      <c r="D21" s="25"/>
      <c r="E21" s="25"/>
      <c r="F21" s="25"/>
      <c r="G21" s="25"/>
    </row>
    <row r="22" spans="1:7" x14ac:dyDescent="0.3">
      <c r="A22" s="25"/>
      <c r="B22" s="25"/>
      <c r="C22" s="25"/>
      <c r="D22" s="25"/>
      <c r="E22" s="25"/>
      <c r="F22" s="25"/>
      <c r="G22" s="25"/>
    </row>
    <row r="23" spans="1:7" x14ac:dyDescent="0.3">
      <c r="A23" s="25"/>
      <c r="B23" s="25"/>
      <c r="C23" s="25"/>
      <c r="D23" s="25"/>
      <c r="E23" s="25"/>
      <c r="F23" s="25"/>
      <c r="G23" s="25"/>
    </row>
    <row r="24" spans="1:7" x14ac:dyDescent="0.3">
      <c r="A24" s="25"/>
      <c r="B24" s="25"/>
      <c r="C24" s="25"/>
      <c r="D24" s="25"/>
      <c r="E24" s="25"/>
      <c r="F24" s="25"/>
      <c r="G24" s="25"/>
    </row>
    <row r="25" spans="1:7" x14ac:dyDescent="0.3">
      <c r="A25" s="25"/>
      <c r="B25" s="25"/>
      <c r="C25" s="25"/>
      <c r="D25" s="25"/>
      <c r="E25" s="25"/>
      <c r="F25" s="25"/>
      <c r="G25" s="25"/>
    </row>
    <row r="26" spans="1:7" x14ac:dyDescent="0.3">
      <c r="A26" s="25"/>
      <c r="B26" s="25"/>
      <c r="C26" s="25"/>
      <c r="D26" s="25"/>
      <c r="E26" s="25"/>
      <c r="F26" s="25"/>
      <c r="G26" s="25"/>
    </row>
    <row r="27" spans="1:7" x14ac:dyDescent="0.3">
      <c r="A27" s="25"/>
      <c r="B27" s="25"/>
      <c r="C27" s="25"/>
      <c r="D27" s="25"/>
      <c r="E27" s="25"/>
      <c r="F27" s="25"/>
      <c r="G27" s="25"/>
    </row>
    <row r="28" spans="1:7" x14ac:dyDescent="0.3">
      <c r="A28" s="25"/>
      <c r="B28" s="25"/>
      <c r="C28" s="25"/>
      <c r="D28" s="25"/>
      <c r="E28" s="25"/>
      <c r="F28" s="25"/>
      <c r="G28" s="25"/>
    </row>
    <row r="29" spans="1:7" x14ac:dyDescent="0.3">
      <c r="A29" s="25"/>
      <c r="B29" s="25"/>
      <c r="C29" s="25"/>
      <c r="D29" s="25"/>
      <c r="E29" s="25"/>
      <c r="F29" s="25"/>
      <c r="G29" s="25"/>
    </row>
  </sheetData>
  <autoFilter ref="F1:F350"/>
  <mergeCells count="6">
    <mergeCell ref="B1:C1"/>
    <mergeCell ref="A4:G4"/>
    <mergeCell ref="A13:E13"/>
    <mergeCell ref="A15:G29"/>
    <mergeCell ref="F2:G2"/>
    <mergeCell ref="B2:D2"/>
  </mergeCells>
  <pageMargins left="0.25" right="0.25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</vt:lpstr>
      <vt:lpstr>МИ!Область_печати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2022-08-05T03:20:10Z</dcterms:modified>
</cp:coreProperties>
</file>